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45621"/>
</workbook>
</file>

<file path=xl/calcChain.xml><?xml version="1.0" encoding="utf-8"?>
<calcChain xmlns="http://schemas.openxmlformats.org/spreadsheetml/2006/main">
  <c r="H66" i="1" l="1"/>
  <c r="G104" i="1"/>
  <c r="J75" i="1" l="1"/>
  <c r="F66" i="1" l="1"/>
  <c r="G66" i="1" l="1"/>
</calcChain>
</file>

<file path=xl/sharedStrings.xml><?xml version="1.0" encoding="utf-8"?>
<sst xmlns="http://schemas.openxmlformats.org/spreadsheetml/2006/main" count="507" uniqueCount="245">
  <si>
    <t>№ п/п</t>
  </si>
  <si>
    <t>Юридический адрес, местонахождение имущества</t>
  </si>
  <si>
    <t xml:space="preserve">Кадастровый номер </t>
  </si>
  <si>
    <t xml:space="preserve">Сведения о балансовой стоимости недвижимости  </t>
  </si>
  <si>
    <t>Сведения о начисленной амортизации (износе)</t>
  </si>
  <si>
    <t>Сведения  о кадастровой стоимости недвижимого имущества</t>
  </si>
  <si>
    <t>Дата возникновения права муниципальной собственности  на недвижимое имущество, реквизитыжокументов - оснований возникновения права  муниципальной собственности</t>
  </si>
  <si>
    <t xml:space="preserve">Дата прекращения права муниципальной собственности на недвижимое имущество, реквизитыдокументов - основания прекращения права муниципальной собственности </t>
  </si>
  <si>
    <t>Сведения о правообладателе 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</si>
  <si>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прекращения.</t>
  </si>
  <si>
    <t>Костромская область, Костромской район, п. Сухоногово, ул. 70 лет Октября, д. 1</t>
  </si>
  <si>
    <t>№ реестровый</t>
  </si>
  <si>
    <t>Наименование недвижимого имущества</t>
  </si>
  <si>
    <t>квартира № 6</t>
  </si>
  <si>
    <t>Площадь, протяженност и (или) иные параметры, характеризующие физические свойства недвижимого имущества (м.кв.)</t>
  </si>
  <si>
    <t>Постановление администрации Чернопенского сельского поселения от 01.12.2006 г. № 63</t>
  </si>
  <si>
    <t>Муниципальное образование Чернопенское сельское поселение Костромского муниципального района Костромской области</t>
  </si>
  <si>
    <t>квартира № 8</t>
  </si>
  <si>
    <t>Костромская область, Костромской район, п. Сухоногово, ул. 70 лет Октября, д. 2</t>
  </si>
  <si>
    <t>квартира № 15</t>
  </si>
  <si>
    <t>квартира № 12</t>
  </si>
  <si>
    <t>Костромская область, Костромской район, п. Сухоногово, ул. 70 лет Октября, д. 3</t>
  </si>
  <si>
    <t>квартира № 16</t>
  </si>
  <si>
    <t>квартира № 5</t>
  </si>
  <si>
    <t>Костромская область, Костромской район, п. Сухоногово, ул. 70 лет Октября, д. 4</t>
  </si>
  <si>
    <t>квартира № 14</t>
  </si>
  <si>
    <t>квартира № 18</t>
  </si>
  <si>
    <t>Костромская область, Костромской район, п. Сухоногово, ул. 70 лет Октября, д. 6</t>
  </si>
  <si>
    <t>квартра № 11</t>
  </si>
  <si>
    <t>квартира № 3</t>
  </si>
  <si>
    <t>квартра № 8</t>
  </si>
  <si>
    <t>Костромская область, Костромской район, п. Сухоногово, ул. 70 лет Октября, д. 6-А</t>
  </si>
  <si>
    <t>Свидетельство о ГРП от 19.07.2010 г. 44-АБ № 384247</t>
  </si>
  <si>
    <t>Костромская область, Костромской район, п. Сухоногово, ул. 70 лет Октября, д. 7</t>
  </si>
  <si>
    <t>Костромская область, Костромской район, п. Сухоногово, ул. 70 лет Октября, д. 9</t>
  </si>
  <si>
    <t>Костромская область, Костромской район, п. Сухоногово, ул. 70 лет Октября, д. 17</t>
  </si>
  <si>
    <t>дом № 17</t>
  </si>
  <si>
    <t>квартира № 1</t>
  </si>
  <si>
    <t>Костромская область, Костромской район, п. Сухоногово, ул. Комсомольская, д. 7</t>
  </si>
  <si>
    <t>Костромская область, Костромской район, п. Сухоногово, ул. Костромская, д. 1</t>
  </si>
  <si>
    <t>квартира № 22</t>
  </si>
  <si>
    <t>квартира № 13</t>
  </si>
  <si>
    <t>Костромская область, Костромской район, п. Сухоногово, ул. Костромская, д. 3</t>
  </si>
  <si>
    <t>квартира № 21</t>
  </si>
  <si>
    <t>Костромская область, Костромской район, п. Сухоногово, ул. Костромская, д. 4</t>
  </si>
  <si>
    <t>квартира № 4</t>
  </si>
  <si>
    <t>Костромская область, Костромской район, п. Сухоногово, ул. Костромская, д. 4-А</t>
  </si>
  <si>
    <t>квартира № 9</t>
  </si>
  <si>
    <t>Костромская область, Костромской район, п. Сухоногово, ул. Костромская, д. 5</t>
  </si>
  <si>
    <t>Костромская область, Костромской район, п. Сухоногово, ул. Костромская, д. 7</t>
  </si>
  <si>
    <t>Костромская область, Костромской район, п. Сухоногово, ул. Костромская, д. 13</t>
  </si>
  <si>
    <t>Костромская область, Костромской район, п. Сухоногово, пер. Лазурный, д. 1</t>
  </si>
  <si>
    <t>Костромская область, Костромской район, п. Сухоногово, ул. Костромская, д. 6</t>
  </si>
  <si>
    <t>Свидетельство о ГРП от 21.03.2011 г. 44-АБ № 471023</t>
  </si>
  <si>
    <t>Свидетельство о ГРП от 21.03.2011 г. 44-АБ № 473452</t>
  </si>
  <si>
    <t>Костромская область, Костромской район, п. Сухоногово, ул. Пасынкова, д. 1</t>
  </si>
  <si>
    <t>Свидетельство о ГРП от 18.03.2011 г. г. 44-АБ № 463977</t>
  </si>
  <si>
    <t>Свидетельство о ГРП от 21.03.2011 г. 44-АБ № 463989</t>
  </si>
  <si>
    <t>Свидетельство о ГРП от 21.03.2011 г. 44-АБ № 473449</t>
  </si>
  <si>
    <t>Костромская область, Костромской район, п. Сухоногово, проезд Парковый, д. 2</t>
  </si>
  <si>
    <t>Костромская область, Костромской район, п. Сухоногово, пер. Волжский, д. 4</t>
  </si>
  <si>
    <t>квартира № 2</t>
  </si>
  <si>
    <t>Костромская область, Костромской район, п. Сухоногово, пер. Волжский, д. 8</t>
  </si>
  <si>
    <t>Костромская область, Костромской район, п. Сухоногово, ул. Комсомольская, д. 4</t>
  </si>
  <si>
    <t>Костромская область, Костромской район, п. Сухоногово, ул. Комсомольская, д. 5</t>
  </si>
  <si>
    <t>Костромская область, Костромской район, п. Сухоногово, ул. Пасынкова,  д. 7</t>
  </si>
  <si>
    <t>Костромская область, Костромской район, п. Сухоногово, ул. Костромская,   д. 20</t>
  </si>
  <si>
    <t>Костромская область, Костромской район, п. Сухоногово, ул. Костромская,   д. 21</t>
  </si>
  <si>
    <t>квартира № 7</t>
  </si>
  <si>
    <t>Костромская область, Костромской район, с. Чернопенье, ул. Школьная, д. 12</t>
  </si>
  <si>
    <t>Итого</t>
  </si>
  <si>
    <t>Здание котельной, назначение: нежилое</t>
  </si>
  <si>
    <t>Костромская область, Костромской район, с. Чернопенье, ул. Школьная, д. 12-А</t>
  </si>
  <si>
    <t>Свидетельство о ГРП  от 03.09.2012 г. 44-АБ № 592722</t>
  </si>
  <si>
    <t>Нежилое помещение № 4, назначение: нежилое</t>
  </si>
  <si>
    <t>Костромская область, Костромской район, п. Сухоногово, пл. Советская, д. 3, пом. 4</t>
  </si>
  <si>
    <t>44-44-01/007/2010-870</t>
  </si>
  <si>
    <t>Свидетельство о ГРП от 03.09.2010 г. серия 44-АБ № 423705 Распоряжение администрации Костромского муниципального района Костромской области от 20.05.2010 г.  № 213-р</t>
  </si>
  <si>
    <t>Оперативное управление, договор от 11.11.2014 на неопределенный срок с МКУ "ЦБ Чернопенского сельского поселения Костромского муниципального района Костромской области"</t>
  </si>
  <si>
    <t xml:space="preserve">Гидротехническое сооружение-берегоукрепление, назначение: Гидротехническое сооружение-Гидротехническое сооружение-берегоукрепление, назначение: нежилое  </t>
  </si>
  <si>
    <t>Костромская область, Костромской р-н, Чернопенское сельское поселение, с. Чернопенье, на правом берегу Горьковского водохранилища, 617-618 км судового хода</t>
  </si>
  <si>
    <t>44-44-01/050/2010-832</t>
  </si>
  <si>
    <t>Свидетельство о ГРП от 18.01.2012 г. Серия 44-АБ № 531034.Решение Костромского районного суда  от 17.10.2011 г.</t>
  </si>
  <si>
    <t xml:space="preserve">Сооружение - Гидротехническое сооружение (берегоукрепление),  назначение: нежилое </t>
  </si>
  <si>
    <t>Костромская область, Костромской р-н, Чернопенское сельское поселение, правый берег Горьковского водохранилища 629 км судового хода в районе д. Лунево</t>
  </si>
  <si>
    <t>44-44-01/117/2011-392</t>
  </si>
  <si>
    <t>Свидетельство о ГРП от 11.06.2013 г.Серия  44-АБ № 658909.Решение Костромского районного суда  от 11.06.2013 г.</t>
  </si>
  <si>
    <t>Артезианская скважина с насосной станцией,  назначение: нежилое</t>
  </si>
  <si>
    <t>Костромская область, Костромской р-н, Чернопенское с/с, с. Чернопенье, ул. Новая, д. 4а</t>
  </si>
  <si>
    <t>44:07:130201:525</t>
  </si>
  <si>
    <t>протяженность глубина 86 м, инв.  № 13685, лит. 1,2</t>
  </si>
  <si>
    <t xml:space="preserve">Водонапорная башня, назначение: сооружение водопровода, протяженность высота 12 м, инв. № 13684, лит. 1 </t>
  </si>
  <si>
    <t>Костромская область, Костромской р-н,  с. Чернопенье, ул. Новая,  примерно в 15 м по направлению на северо-восток от д.№ 1а</t>
  </si>
  <si>
    <t>44:07:130201:524</t>
  </si>
  <si>
    <t>протяженность высота 12 м, инв. № 13684, лит. 1</t>
  </si>
  <si>
    <t>Нежилое здание (досуговый центр), назначение:  нежилое здание</t>
  </si>
  <si>
    <t>Костромская область, Костромской р-н, Чернопенское сельское поселение,  п. Сухоногово, пл. Советская, д. 4</t>
  </si>
  <si>
    <t>44:07:130105:108</t>
  </si>
  <si>
    <t>2-этажный, общая площадь 4506,9 кв. м., инв. № 1447,лит. А</t>
  </si>
  <si>
    <t>Свидетельство о ГРП от 03.10.2014 г. Серия 44-АБ № 754466. Постановление администрации Костромской области от 19.08.2014 № 355-а</t>
  </si>
  <si>
    <t>Земельный участок, категория земель: земли населенных пунктов, разрешенное использование: для содержания и эксплуатации строения</t>
  </si>
  <si>
    <t>Костромская область, Костромской р-н,  Чернопенское сельское поселение,  п. Сухоногово, пл. Советская, д. 4</t>
  </si>
  <si>
    <t>44:07:130105:34</t>
  </si>
  <si>
    <t>общая площадь 5 826 кв. м</t>
  </si>
  <si>
    <t xml:space="preserve">Свидетельство о ГРП от 03.10.2014 г. Серия 
44-АБ № 754467.
Постановление администрации Костромской области от 19.08.2014 № 355-а
</t>
  </si>
  <si>
    <t>Сооружение, назначение: хоккейный корт</t>
  </si>
  <si>
    <t>Костромская область, Костромской р-н,  с/п Чернопенское   п. Сухоногово, пл. Советская, примерно в 15 м на юго-восток от д. № 4</t>
  </si>
  <si>
    <t>44:07:130105:106</t>
  </si>
  <si>
    <t>площадь застройки 1739,1 кв. м, инв.№ 14087, лит.1</t>
  </si>
  <si>
    <t>683 000,00</t>
  </si>
  <si>
    <t xml:space="preserve">Свидетельство о ГРП от 30.12.2014 г. Серия 44-АБ № 8100651.
Решение Костромского районного суда  от 20.11.2014 г
</t>
  </si>
  <si>
    <t>Соружения водозаборные, назначение: сооружения водозаборные</t>
  </si>
  <si>
    <t>Костромская обл., Костромской р-н, с. Чернопенье</t>
  </si>
  <si>
    <t>44:07:000000:1742</t>
  </si>
  <si>
    <t>Пртяженность 1919 м</t>
  </si>
  <si>
    <t>Земельный участок : площадка для занятия спортом и физкультурой (хоккейный корт)</t>
  </si>
  <si>
    <t>Костромская область, Костромской район, пл. Советская в 15 м. на юго-восток от д. № 4</t>
  </si>
  <si>
    <t>44:07:130105:121</t>
  </si>
  <si>
    <t>Площадь 3000 м.кв.</t>
  </si>
  <si>
    <t>Земельный участок , наименование: артезианская скважина</t>
  </si>
  <si>
    <t>Костромская область, Костромской район, с/п Чернопенское,с. Чернопенье, ул. Новая, д. 4-а.</t>
  </si>
  <si>
    <t>44:07:130201:56</t>
  </si>
  <si>
    <t>Площадь 1085 кв.м.,</t>
  </si>
  <si>
    <r>
      <t>Земельный участок , наименование:</t>
    </r>
    <r>
      <rPr>
        <sz val="10"/>
        <color theme="1"/>
        <rFont val="Arial"/>
        <family val="2"/>
        <charset val="204"/>
      </rPr>
      <t xml:space="preserve"> Водонапорная башня</t>
    </r>
  </si>
  <si>
    <t xml:space="preserve">Костромская область, Костромской район, с/п Чернопенское с. Чернопенье, ул. Новая, в 15 м. на северо-восток от дома № 1-а. </t>
  </si>
  <si>
    <t>44:07:130:201:57</t>
  </si>
  <si>
    <t>Площадь 1512 кв.м.</t>
  </si>
  <si>
    <t>Наименование движимого имущества</t>
  </si>
  <si>
    <t>Сведения о балансовой стоимости движимого имущества, руб.</t>
  </si>
  <si>
    <t>Сведения о начисленной амортизации (износе), руб.</t>
  </si>
  <si>
    <t>Дата возникновения права муниципальной собственности на движимого имущества, реквизиты документов - оснований возникновения права муниципальной собственности</t>
  </si>
  <si>
    <t xml:space="preserve">Дата прекращения права муниципальной собственности  на движимое имущества, реквизиты документов - оснований возникновения права </t>
  </si>
  <si>
    <t xml:space="preserve">Сведения о правообладателе муниципального движимого имущества </t>
  </si>
  <si>
    <t>Сведения  об установленных в отношении муниципального движимого имущества ограничениях (обременениях) с 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</si>
  <si>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</si>
  <si>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в процентах</t>
  </si>
  <si>
    <t xml:space="preserve"> 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</si>
  <si>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</si>
  <si>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Автомобиль АРС-14, пероборудованный в АЦ-2, 7-20 (131)</t>
  </si>
  <si>
    <t>Акт приема-передачи в муниципальную собственность Чернопенского сельского поселения государственного имущества Костромской области от 02.04.</t>
  </si>
  <si>
    <t>Чернопенское сельское поселение Костромского муниципального района Костромской области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</si>
  <si>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</si>
  <si>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</si>
  <si>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</si>
  <si>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</si>
  <si>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— основания создания юридического лица (участия МО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</si>
  <si>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</si>
  <si>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хоз. обществ и товариществ)</t>
  </si>
  <si>
    <t xml:space="preserve">Данные о балансовой и остаточной стоимости основных средств (фондов)  (для муниципальных учреждений и муниципальных унитарных предприятий)  </t>
  </si>
  <si>
    <t>Среднесписочная численность работников (для муниципальных учреждений и муниципальных унитарных предприятий)</t>
  </si>
  <si>
    <t>1054477629975</t>
  </si>
  <si>
    <t>Муниципальное казенное учреждение центра культуры и молодёжи "Сухоноговский" Костромского муниципального района Костромской области</t>
  </si>
  <si>
    <t>156539, Костромская область, Костромской район, п. Сухоногово, пл. Советская, д. 4</t>
  </si>
  <si>
    <t>156539, Костромская область, Костромской район, п. Сухоногово, пл. Советская, д. 3</t>
  </si>
  <si>
    <t>1054477631262</t>
  </si>
  <si>
    <t xml:space="preserve">ИНН /КПП 4414010709/441401001, Дата постановки на учет в МИФНС № 7 по Костромской области 24.11.2005 </t>
  </si>
  <si>
    <t xml:space="preserve">ИНН /КПП 4414010963/441401001, Дата постановки на учет в МИФНС № 7 по Костромской области 30.12.2005 </t>
  </si>
  <si>
    <t>Муниципальное казенное учреждение "Спортивный центр имени А.И. Шелюхина" Чернопенского сельского поселения Костромского муниципального района Костромской области</t>
  </si>
  <si>
    <t>1094437000844</t>
  </si>
  <si>
    <t xml:space="preserve">ИНН /КПП 4414013611/441401001, Дата регистрации юридического лица  в МИФНС № 7 по Костромской области 12.11.2009 </t>
  </si>
  <si>
    <t>Муниципальное казенное  учреждение "Централизованная бухгалиерия Чернопенского сельского поселения Костромского муниципального района Костромской области"</t>
  </si>
  <si>
    <t>1134437000125</t>
  </si>
  <si>
    <t xml:space="preserve">ИНН /КПП 4414002240/441401001, Дата регистрации юридического лица  в МИФНС № 7 по Костромской области 14.01.2013 </t>
  </si>
  <si>
    <t>Администрация Чернопенского сельского поселения Костромского муниципального района Костромской области, муниципальное учреждение</t>
  </si>
  <si>
    <t>Общество с ограниченной ответственностью "Чернопенская компания"</t>
  </si>
  <si>
    <t>156539, Костромская область, Костромской район, п. Сухоногово, ул. Пасынкова, д. 1</t>
  </si>
  <si>
    <t>1124437001501</t>
  </si>
  <si>
    <t xml:space="preserve">ИНН /КПП 4414002024/441401001, Дата регистрации юридического лица  в МИФНС № 7 по Костромской области 31.10.2012 </t>
  </si>
  <si>
    <t>44-44-01/112/2010-420</t>
  </si>
  <si>
    <t>Свидетельство о ГРП от 26.10.2015 № 44-44/001-44/001/008/2015-7074/1</t>
  </si>
  <si>
    <t>Свидетельство о ГРП от 17.02.2017 № 44:07:130201:57-44/001/2017-1</t>
  </si>
  <si>
    <t>Свидетельство о ГРП от 17.02.2017 № 44:07:130201:56-44/001/2017-1</t>
  </si>
  <si>
    <t>Глава Чернопенского сельского поселения                                                                           Е.Н. Зубова</t>
  </si>
  <si>
    <t>1595509,69 / 163095,89</t>
  </si>
  <si>
    <t>6</t>
  </si>
  <si>
    <t>691441,65</t>
  </si>
  <si>
    <t>9,7</t>
  </si>
  <si>
    <t>19269,80</t>
  </si>
  <si>
    <t>3,6</t>
  </si>
  <si>
    <t>3,3</t>
  </si>
  <si>
    <t>183232,90 / 85862,22</t>
  </si>
  <si>
    <t>0</t>
  </si>
  <si>
    <t>Главный специалист администрации Чернопенского сельского поселения                    Г.В. Савина</t>
  </si>
  <si>
    <t>Глава Чернопенского сельского поселения                                                                              Е.Н. Зубова</t>
  </si>
  <si>
    <t>Главный специалист администрации Чернопенского сельского поселения                             Г.В. Савина</t>
  </si>
  <si>
    <t>Итого:</t>
  </si>
  <si>
    <t>Главный специалист администрации Чернопенского сельского поселения                                 Г.В. Савина</t>
  </si>
  <si>
    <t>Адрес (местоположение) недвижимого имущества</t>
  </si>
  <si>
    <t>Кадастровый номер муниципального нежвижимого имущества</t>
  </si>
  <si>
    <t>Площадь, протяженность и (или ) иные параметры, характеризующие физические свойства недвижемого имущества</t>
  </si>
  <si>
    <t>Сведения о балансовой стоимости недвижимого имущества и начисленной амортизации и (износ)</t>
  </si>
  <si>
    <t>Сведения о кадастровой стоимости недвижимого имущества</t>
  </si>
  <si>
    <t>Даты возникновения и прекращения и прекращения права муницмпальной собственности на недвижимое имущество</t>
  </si>
  <si>
    <t>Реквизиты документов оснований возникновения (прекращения)права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</si>
  <si>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</si>
  <si>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ограничений(обременений) с указанием основания и даты их возникновения прекращения.</t>
  </si>
  <si>
    <t>Договор жилой площади в собственность граждан от 03.07.2018 г.</t>
  </si>
  <si>
    <t>квартира 12</t>
  </si>
  <si>
    <t>квартира 15</t>
  </si>
  <si>
    <t>Реестровый номер</t>
  </si>
  <si>
    <t>Договор жилой площади в собственность граждан от 25.07.2018 г.</t>
  </si>
  <si>
    <t>комната в квартире 13</t>
  </si>
  <si>
    <t>1317206,87 (за квартиру)</t>
  </si>
  <si>
    <t>квартира 17</t>
  </si>
  <si>
    <t>Договор жилой площади в собственность граждан от 20.12.2018 г.</t>
  </si>
  <si>
    <t>квартира 8</t>
  </si>
  <si>
    <t>Договор жилой площади в собственность граждан от 12.12.2018 г.</t>
  </si>
  <si>
    <t>Автоматическая установка обезжелезивания ФОВ-1252-R в сборе</t>
  </si>
  <si>
    <t>Распоряжение администрации Костромского муниципального района Костромской области от 30.08.2018 г.  № 44-р</t>
  </si>
  <si>
    <t>Автоматическая установка обезжелезивания ФОВ-1054-R в сборе</t>
  </si>
  <si>
    <t>Установка УФ обеззараживания воды Veigo</t>
  </si>
  <si>
    <t>Фильтр грубой механической очистки Dy25</t>
  </si>
  <si>
    <t>Фильтр тонкой очистки  - BB-20 Cb</t>
  </si>
  <si>
    <t>Картридж фильтра тонкой очистки</t>
  </si>
  <si>
    <t>Секция нагревавательная кабельная Freezstop Inside - 10-2</t>
  </si>
  <si>
    <t>Секция нагревавательная кабельная Freezstop Leit - 15-2</t>
  </si>
  <si>
    <t>Станция СУЗ-40</t>
  </si>
  <si>
    <t>Клостромская область, Костромской район, п. Сухоногово, пл. Советская, д. 4</t>
  </si>
  <si>
    <t>Колонки водоразборные</t>
  </si>
  <si>
    <t>Распоряжение администрации Костромского муниципального района Костромской области от 10.08.2018 г.  № 40-р</t>
  </si>
  <si>
    <t>Электрический счетчик "Меркурий 230 АМ-02"</t>
  </si>
  <si>
    <t xml:space="preserve">Итого </t>
  </si>
  <si>
    <t>Распоряжение от 26.09.2018 г. № 49-Р "Об исключении имущества из реестра муниципальной собственности"</t>
  </si>
  <si>
    <t>Свидетельство о ГРП Серия 44-АБ № 768782.Решение Костромского районного суда  от 09.04.2014 г.</t>
  </si>
  <si>
    <t xml:space="preserve">от 15.07.2014 г. </t>
  </si>
  <si>
    <t>Костромская область, Костромской район, с. Чернопенье</t>
  </si>
  <si>
    <t>Клостромская область, Костромской район, с. Чернопенье, ул. Новая, д.4-а</t>
  </si>
  <si>
    <t>Свидетельство о ГРП  Серия 
44-АБ № 768781.
Решение Костромского районного суда  от 09.04.2014 г.</t>
  </si>
  <si>
    <t>от 15.07.2014 г.</t>
  </si>
  <si>
    <t>Распоряжение администрации Костромского муниципального района Костромской области   № 40-р</t>
  </si>
  <si>
    <t>от 10.08.2018 г.</t>
  </si>
  <si>
    <t>Свидетельство о ГРП № 44-44/001-44/001/006/2015-8213/1</t>
  </si>
  <si>
    <t xml:space="preserve">от 23.07.2015 г. </t>
  </si>
  <si>
    <t>Костромская область, Костромской район, п. Сухоногово, ул. Костромская, д. 11</t>
  </si>
  <si>
    <t xml:space="preserve">Глава Чернопенского сельского поселения                                                                           Зубова Е.Н. </t>
  </si>
  <si>
    <r>
      <rPr>
        <sz val="10"/>
        <color theme="1"/>
        <rFont val="Arial"/>
        <family val="2"/>
        <charset val="204"/>
      </rPr>
      <t>Главный специалист администрации</t>
    </r>
    <r>
      <rPr>
        <sz val="11"/>
        <color theme="1"/>
        <rFont val="Arial"/>
        <family val="2"/>
        <charset val="204"/>
      </rPr>
      <t xml:space="preserve">                                                                                     </t>
    </r>
    <r>
      <rPr>
        <sz val="10"/>
        <color theme="1"/>
        <rFont val="Arial"/>
        <family val="2"/>
        <charset val="204"/>
      </rPr>
      <t>Савина Г.В.</t>
    </r>
  </si>
  <si>
    <t>Дата возникновения права муниципальной собственности  на недвижимое имущество, реквизиты документов - оснований возникновения права  муниципальной собственности</t>
  </si>
  <si>
    <t>Квартира № 24</t>
  </si>
  <si>
    <t>Договор передачи жилой площади в собственность граждан от 08.05.2019 г. рег. № 9570</t>
  </si>
  <si>
    <t>Распоряжение от 03.06.2019 г. № 32/1-Р "Об исключении имущества из реестра муниципальной собственности"</t>
  </si>
  <si>
    <t>Реестр муниципального  имущества Чернопенского сельского поселения  Костромского муниципального района Костромской области, подлежащие включению в состав муниципальной казны.  Раздел 1. Сведения о муниципальном недвижимом имуществе на 14.02.2020 год.                            1.1. Жилые помещения.</t>
  </si>
  <si>
    <t>Раздел 1. Сведения о муниципальном недвижимом имуществе на 14.02.2020 год. 1.2. Здания, строения, сооружения, земельные участки, нежилые помещения</t>
  </si>
  <si>
    <t>Раздел 2. Сведения о муниципальном движимом имуществе на 14.02.2020 год</t>
  </si>
  <si>
    <t>Раздел 3.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принадлежит муниципальным образованиям, иные юридические лица, учредителем (участником) которых является муниципальное образование на 14.02.2020 год</t>
  </si>
  <si>
    <t>Исключенные объекты муниципальной собственности из реестра муниципальной собственности на 14.02.2020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</si>
</sst>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3" fillId="2" borderId="13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/>
    </xf>
    <xf numFmtId="0" fontId="2" fillId="2" borderId="3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Alignment="1"/>
    <xf numFmtId="0" fontId="2" fillId="0" borderId="6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topLeftCell="A91" workbookViewId="0">
      <selection activeCell="A78" sqref="A78:L78"/>
    </sheetView>
  </sheetViews>
  <sheetFormatPr defaultRowHeight="15" x14ac:dyDescent="0.25"/>
  <cols>
    <col min="1" max="1" width="4" customWidth="1"/>
    <col min="2" max="2" width="5.7109375" customWidth="1"/>
    <col min="3" max="3" width="13.28515625" customWidth="1"/>
    <col min="4" max="4" width="16.5703125" customWidth="1"/>
    <col min="6" max="6" width="7.5703125" customWidth="1"/>
    <col min="7" max="7" width="10.28515625" customWidth="1"/>
    <col min="8" max="8" width="9.140625" customWidth="1"/>
    <col min="9" max="9" width="7.42578125" customWidth="1"/>
    <col min="10" max="10" width="14.28515625" customWidth="1"/>
    <col min="11" max="11" width="9.5703125" customWidth="1"/>
    <col min="12" max="12" width="13.42578125" customWidth="1"/>
    <col min="13" max="13" width="8.5703125" customWidth="1"/>
  </cols>
  <sheetData>
    <row r="1" spans="1:16" ht="50.25" customHeight="1" x14ac:dyDescent="0.25">
      <c r="A1" s="63" t="s">
        <v>240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"/>
    </row>
    <row r="2" spans="1:16" s="1" customFormat="1" ht="301.5" customHeight="1" x14ac:dyDescent="0.25">
      <c r="A2" s="13" t="s">
        <v>0</v>
      </c>
      <c r="B2" s="13" t="s">
        <v>11</v>
      </c>
      <c r="C2" s="13" t="s">
        <v>12</v>
      </c>
      <c r="D2" s="13" t="s">
        <v>1</v>
      </c>
      <c r="E2" s="13" t="s">
        <v>2</v>
      </c>
      <c r="F2" s="13" t="s">
        <v>14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2"/>
      <c r="O2" s="2"/>
      <c r="P2" s="2"/>
    </row>
    <row r="3" spans="1:16" s="3" customFormat="1" ht="140.25" x14ac:dyDescent="0.25">
      <c r="A3" s="13">
        <v>1</v>
      </c>
      <c r="B3" s="13">
        <v>80</v>
      </c>
      <c r="C3" s="13" t="s">
        <v>13</v>
      </c>
      <c r="D3" s="13" t="s">
        <v>10</v>
      </c>
      <c r="E3" s="13"/>
      <c r="F3" s="13">
        <v>74.81</v>
      </c>
      <c r="G3" s="13">
        <v>174883.20000000001</v>
      </c>
      <c r="H3" s="13">
        <v>28576.35</v>
      </c>
      <c r="I3" s="13"/>
      <c r="J3" s="13" t="s">
        <v>15</v>
      </c>
      <c r="K3" s="13"/>
      <c r="L3" s="23" t="s">
        <v>16</v>
      </c>
      <c r="M3" s="13"/>
    </row>
    <row r="4" spans="1:16" s="3" customFormat="1" ht="140.25" x14ac:dyDescent="0.25">
      <c r="A4" s="13">
        <v>2</v>
      </c>
      <c r="B4" s="13">
        <v>81</v>
      </c>
      <c r="C4" s="13" t="s">
        <v>17</v>
      </c>
      <c r="D4" s="13" t="s">
        <v>10</v>
      </c>
      <c r="E4" s="13"/>
      <c r="F4" s="13">
        <v>52.55</v>
      </c>
      <c r="G4" s="13">
        <v>122846.04</v>
      </c>
      <c r="H4" s="13">
        <v>20073.36</v>
      </c>
      <c r="I4" s="13"/>
      <c r="J4" s="13" t="s">
        <v>15</v>
      </c>
      <c r="K4" s="13"/>
      <c r="L4" s="23" t="s">
        <v>16</v>
      </c>
      <c r="M4" s="13"/>
    </row>
    <row r="5" spans="1:16" s="5" customFormat="1" x14ac:dyDescent="0.25">
      <c r="A5" s="24"/>
      <c r="B5" s="24"/>
      <c r="C5" s="25"/>
      <c r="D5" s="25"/>
      <c r="E5" s="24"/>
      <c r="F5" s="24"/>
      <c r="G5" s="24"/>
      <c r="H5" s="24"/>
      <c r="I5" s="24"/>
      <c r="J5" s="25"/>
      <c r="K5" s="24"/>
      <c r="L5" s="26"/>
      <c r="M5" s="24"/>
    </row>
    <row r="6" spans="1:16" s="3" customFormat="1" ht="140.25" x14ac:dyDescent="0.25">
      <c r="A6" s="13">
        <v>3</v>
      </c>
      <c r="B6" s="13">
        <v>91</v>
      </c>
      <c r="C6" s="13" t="s">
        <v>20</v>
      </c>
      <c r="D6" s="13" t="s">
        <v>18</v>
      </c>
      <c r="E6" s="13"/>
      <c r="F6" s="13">
        <v>59.1</v>
      </c>
      <c r="G6" s="13">
        <v>49246.2</v>
      </c>
      <c r="H6" s="13">
        <v>4274.05</v>
      </c>
      <c r="I6" s="13"/>
      <c r="J6" s="13" t="s">
        <v>15</v>
      </c>
      <c r="K6" s="13"/>
      <c r="L6" s="23" t="s">
        <v>16</v>
      </c>
      <c r="M6" s="13"/>
    </row>
    <row r="7" spans="1:16" s="3" customFormat="1" ht="140.25" x14ac:dyDescent="0.25">
      <c r="A7" s="13">
        <v>4</v>
      </c>
      <c r="B7" s="13">
        <v>93</v>
      </c>
      <c r="C7" s="13" t="s">
        <v>19</v>
      </c>
      <c r="D7" s="13" t="s">
        <v>18</v>
      </c>
      <c r="E7" s="13"/>
      <c r="F7" s="13">
        <v>59.5</v>
      </c>
      <c r="G7" s="42">
        <v>49579.49</v>
      </c>
      <c r="H7" s="42">
        <v>4302.97</v>
      </c>
      <c r="I7" s="13"/>
      <c r="J7" s="13" t="s">
        <v>15</v>
      </c>
      <c r="K7" s="13"/>
      <c r="L7" s="23" t="s">
        <v>16</v>
      </c>
      <c r="M7" s="13"/>
    </row>
    <row r="8" spans="1:16" s="3" customFormat="1" ht="140.25" x14ac:dyDescent="0.25">
      <c r="A8" s="13">
        <v>5</v>
      </c>
      <c r="B8" s="13">
        <v>94</v>
      </c>
      <c r="C8" s="13" t="s">
        <v>22</v>
      </c>
      <c r="D8" s="13" t="s">
        <v>18</v>
      </c>
      <c r="E8" s="13"/>
      <c r="F8" s="13">
        <v>39.799999999999997</v>
      </c>
      <c r="G8" s="13">
        <v>33164.1</v>
      </c>
      <c r="H8" s="13">
        <v>2878.29</v>
      </c>
      <c r="I8" s="13"/>
      <c r="J8" s="13" t="s">
        <v>15</v>
      </c>
      <c r="K8" s="13"/>
      <c r="L8" s="23" t="s">
        <v>16</v>
      </c>
      <c r="M8" s="13"/>
    </row>
    <row r="9" spans="1:16" s="3" customFormat="1" ht="140.25" x14ac:dyDescent="0.25">
      <c r="A9" s="13">
        <v>6</v>
      </c>
      <c r="B9" s="13">
        <v>96</v>
      </c>
      <c r="C9" s="13" t="s">
        <v>23</v>
      </c>
      <c r="D9" s="13" t="s">
        <v>21</v>
      </c>
      <c r="E9" s="13"/>
      <c r="F9" s="13">
        <v>52.7</v>
      </c>
      <c r="G9" s="13">
        <v>1624.22</v>
      </c>
      <c r="H9" s="13">
        <v>1624.22</v>
      </c>
      <c r="I9" s="13"/>
      <c r="J9" s="13" t="s">
        <v>15</v>
      </c>
      <c r="K9" s="13"/>
      <c r="L9" s="23" t="s">
        <v>16</v>
      </c>
      <c r="M9" s="13"/>
    </row>
    <row r="10" spans="1:16" s="3" customFormat="1" ht="140.25" x14ac:dyDescent="0.25">
      <c r="A10" s="13">
        <v>7</v>
      </c>
      <c r="B10" s="13">
        <v>97</v>
      </c>
      <c r="C10" s="13" t="s">
        <v>13</v>
      </c>
      <c r="D10" s="13" t="s">
        <v>21</v>
      </c>
      <c r="E10" s="13"/>
      <c r="F10" s="13">
        <v>74.8</v>
      </c>
      <c r="G10" s="13">
        <v>2305.65</v>
      </c>
      <c r="H10" s="13">
        <v>2305.65</v>
      </c>
      <c r="I10" s="13"/>
      <c r="J10" s="13" t="s">
        <v>15</v>
      </c>
      <c r="K10" s="13"/>
      <c r="L10" s="23" t="s">
        <v>16</v>
      </c>
      <c r="M10" s="13"/>
    </row>
    <row r="11" spans="1:16" s="3" customFormat="1" ht="140.25" x14ac:dyDescent="0.25">
      <c r="A11" s="13">
        <v>8</v>
      </c>
      <c r="B11" s="13">
        <v>114</v>
      </c>
      <c r="C11" s="13" t="s">
        <v>20</v>
      </c>
      <c r="D11" s="13" t="s">
        <v>24</v>
      </c>
      <c r="E11" s="13"/>
      <c r="F11" s="13">
        <v>38.799999999999997</v>
      </c>
      <c r="G11" s="13">
        <v>66474.13</v>
      </c>
      <c r="H11" s="13">
        <v>5268.98</v>
      </c>
      <c r="I11" s="13"/>
      <c r="J11" s="13" t="s">
        <v>15</v>
      </c>
      <c r="K11" s="13"/>
      <c r="L11" s="23" t="s">
        <v>16</v>
      </c>
      <c r="M11" s="13"/>
    </row>
    <row r="12" spans="1:16" s="3" customFormat="1" ht="140.25" x14ac:dyDescent="0.25">
      <c r="A12" s="13">
        <v>9</v>
      </c>
      <c r="B12" s="13">
        <v>116</v>
      </c>
      <c r="C12" s="13" t="s">
        <v>25</v>
      </c>
      <c r="D12" s="13" t="s">
        <v>24</v>
      </c>
      <c r="E12" s="13"/>
      <c r="F12" s="13">
        <v>49.6</v>
      </c>
      <c r="G12" s="13">
        <v>84977.24</v>
      </c>
      <c r="H12" s="13">
        <v>6735.61</v>
      </c>
      <c r="I12" s="13"/>
      <c r="J12" s="13" t="s">
        <v>15</v>
      </c>
      <c r="K12" s="13"/>
      <c r="L12" s="23" t="s">
        <v>16</v>
      </c>
      <c r="M12" s="13"/>
    </row>
    <row r="13" spans="1:16" s="3" customFormat="1" ht="140.25" x14ac:dyDescent="0.25">
      <c r="A13" s="13">
        <v>10</v>
      </c>
      <c r="B13" s="13">
        <v>118</v>
      </c>
      <c r="C13" s="13" t="s">
        <v>22</v>
      </c>
      <c r="D13" s="13" t="s">
        <v>24</v>
      </c>
      <c r="E13" s="13"/>
      <c r="F13" s="13">
        <v>60.7</v>
      </c>
      <c r="G13" s="13">
        <v>103994.32</v>
      </c>
      <c r="H13" s="13">
        <v>8242.98</v>
      </c>
      <c r="I13" s="13"/>
      <c r="J13" s="13" t="s">
        <v>15</v>
      </c>
      <c r="K13" s="13"/>
      <c r="L13" s="23" t="s">
        <v>16</v>
      </c>
      <c r="M13" s="13"/>
    </row>
    <row r="14" spans="1:16" s="4" customFormat="1" ht="140.25" x14ac:dyDescent="0.25">
      <c r="A14" s="22">
        <v>11</v>
      </c>
      <c r="B14" s="22">
        <v>119</v>
      </c>
      <c r="C14" s="22" t="s">
        <v>26</v>
      </c>
      <c r="D14" s="13" t="s">
        <v>24</v>
      </c>
      <c r="E14" s="22"/>
      <c r="F14" s="22">
        <v>38.799999999999997</v>
      </c>
      <c r="G14" s="22">
        <v>66474.13</v>
      </c>
      <c r="H14" s="22">
        <v>5268.98</v>
      </c>
      <c r="I14" s="22"/>
      <c r="J14" s="13" t="s">
        <v>15</v>
      </c>
      <c r="K14" s="22"/>
      <c r="L14" s="23" t="s">
        <v>16</v>
      </c>
      <c r="M14" s="22"/>
    </row>
    <row r="15" spans="1:16" s="5" customFormat="1" ht="140.25" x14ac:dyDescent="0.25">
      <c r="A15" s="24">
        <v>12</v>
      </c>
      <c r="B15" s="24">
        <v>214</v>
      </c>
      <c r="C15" s="24" t="s">
        <v>28</v>
      </c>
      <c r="D15" s="25" t="s">
        <v>27</v>
      </c>
      <c r="E15" s="24"/>
      <c r="F15" s="24">
        <v>49.8</v>
      </c>
      <c r="G15" s="24">
        <v>41496.79</v>
      </c>
      <c r="H15" s="24">
        <v>3601.48</v>
      </c>
      <c r="I15" s="24"/>
      <c r="J15" s="25" t="s">
        <v>15</v>
      </c>
      <c r="K15" s="24"/>
      <c r="L15" s="26" t="s">
        <v>16</v>
      </c>
      <c r="M15" s="24"/>
    </row>
    <row r="16" spans="1:16" s="4" customFormat="1" ht="140.25" x14ac:dyDescent="0.25">
      <c r="A16" s="22">
        <v>13</v>
      </c>
      <c r="B16" s="22">
        <v>246</v>
      </c>
      <c r="C16" s="22" t="s">
        <v>29</v>
      </c>
      <c r="D16" s="13" t="s">
        <v>31</v>
      </c>
      <c r="E16" s="22"/>
      <c r="F16" s="22">
        <v>27.9</v>
      </c>
      <c r="G16" s="22">
        <v>916595.35</v>
      </c>
      <c r="H16" s="22"/>
      <c r="I16" s="22"/>
      <c r="J16" s="13" t="s">
        <v>32</v>
      </c>
      <c r="K16" s="22"/>
      <c r="L16" s="23" t="s">
        <v>16</v>
      </c>
      <c r="M16" s="22"/>
    </row>
    <row r="17" spans="1:13" s="4" customFormat="1" ht="140.25" x14ac:dyDescent="0.25">
      <c r="A17" s="22">
        <v>14</v>
      </c>
      <c r="B17" s="22">
        <v>251</v>
      </c>
      <c r="C17" s="22" t="s">
        <v>30</v>
      </c>
      <c r="D17" s="13" t="s">
        <v>31</v>
      </c>
      <c r="E17" s="22"/>
      <c r="F17" s="22">
        <v>21</v>
      </c>
      <c r="G17" s="22">
        <v>689910.48</v>
      </c>
      <c r="H17" s="22"/>
      <c r="I17" s="22"/>
      <c r="J17" s="13" t="s">
        <v>32</v>
      </c>
      <c r="K17" s="22"/>
      <c r="L17" s="23" t="s">
        <v>16</v>
      </c>
      <c r="M17" s="22"/>
    </row>
    <row r="18" spans="1:13" s="4" customFormat="1" ht="140.25" x14ac:dyDescent="0.25">
      <c r="A18" s="22">
        <v>15</v>
      </c>
      <c r="B18" s="22">
        <v>130</v>
      </c>
      <c r="C18" s="22" t="s">
        <v>23</v>
      </c>
      <c r="D18" s="13" t="s">
        <v>33</v>
      </c>
      <c r="E18" s="22"/>
      <c r="F18" s="22">
        <v>34.9</v>
      </c>
      <c r="G18" s="22">
        <v>126530.5</v>
      </c>
      <c r="H18" s="22">
        <v>18934.16</v>
      </c>
      <c r="I18" s="22"/>
      <c r="J18" s="13" t="s">
        <v>15</v>
      </c>
      <c r="K18" s="22"/>
      <c r="L18" s="23" t="s">
        <v>16</v>
      </c>
      <c r="M18" s="22"/>
    </row>
    <row r="19" spans="1:13" s="4" customFormat="1" ht="140.25" x14ac:dyDescent="0.25">
      <c r="A19" s="22">
        <v>16</v>
      </c>
      <c r="B19" s="22">
        <v>134</v>
      </c>
      <c r="C19" s="22" t="s">
        <v>29</v>
      </c>
      <c r="D19" s="13" t="s">
        <v>34</v>
      </c>
      <c r="E19" s="22"/>
      <c r="F19" s="22">
        <v>51.6</v>
      </c>
      <c r="G19" s="22">
        <v>138181.99</v>
      </c>
      <c r="H19" s="22">
        <v>29822.99</v>
      </c>
      <c r="I19" s="22"/>
      <c r="J19" s="13" t="s">
        <v>15</v>
      </c>
      <c r="K19" s="22"/>
      <c r="L19" s="23" t="s">
        <v>16</v>
      </c>
      <c r="M19" s="22"/>
    </row>
    <row r="20" spans="1:13" s="4" customFormat="1" ht="140.25" x14ac:dyDescent="0.25">
      <c r="A20" s="22">
        <v>17</v>
      </c>
      <c r="B20" s="22">
        <v>138</v>
      </c>
      <c r="C20" s="22" t="s">
        <v>36</v>
      </c>
      <c r="D20" s="13" t="s">
        <v>35</v>
      </c>
      <c r="E20" s="22"/>
      <c r="F20" s="22">
        <v>129.4</v>
      </c>
      <c r="G20" s="22">
        <v>810161</v>
      </c>
      <c r="H20" s="22">
        <v>98113.37</v>
      </c>
      <c r="I20" s="22"/>
      <c r="J20" s="13" t="s">
        <v>15</v>
      </c>
      <c r="K20" s="22"/>
      <c r="L20" s="23" t="s">
        <v>16</v>
      </c>
      <c r="M20" s="22"/>
    </row>
    <row r="21" spans="1:13" s="4" customFormat="1" ht="140.25" x14ac:dyDescent="0.25">
      <c r="A21" s="22">
        <v>18</v>
      </c>
      <c r="B21" s="22">
        <v>173</v>
      </c>
      <c r="C21" s="22" t="s">
        <v>37</v>
      </c>
      <c r="D21" s="13" t="s">
        <v>38</v>
      </c>
      <c r="E21" s="22"/>
      <c r="F21" s="22">
        <v>40.799999999999997</v>
      </c>
      <c r="G21" s="22">
        <v>676559.74</v>
      </c>
      <c r="H21" s="22">
        <v>17470.93</v>
      </c>
      <c r="I21" s="22"/>
      <c r="J21" s="13" t="s">
        <v>15</v>
      </c>
      <c r="K21" s="22"/>
      <c r="L21" s="23" t="s">
        <v>16</v>
      </c>
      <c r="M21" s="22"/>
    </row>
    <row r="22" spans="1:13" s="4" customFormat="1" ht="140.25" x14ac:dyDescent="0.25">
      <c r="A22" s="22">
        <v>19</v>
      </c>
      <c r="B22" s="50">
        <v>178</v>
      </c>
      <c r="C22" s="22" t="s">
        <v>17</v>
      </c>
      <c r="D22" s="13" t="s">
        <v>38</v>
      </c>
      <c r="E22" s="22"/>
      <c r="F22" s="22">
        <v>59.7</v>
      </c>
      <c r="G22" s="22">
        <v>99002.12</v>
      </c>
      <c r="H22" s="22">
        <v>25584.080000000002</v>
      </c>
      <c r="I22" s="22"/>
      <c r="J22" s="13" t="s">
        <v>15</v>
      </c>
      <c r="K22" s="22"/>
      <c r="L22" s="23" t="s">
        <v>16</v>
      </c>
      <c r="M22" s="22"/>
    </row>
    <row r="23" spans="1:13" s="4" customFormat="1" ht="140.25" x14ac:dyDescent="0.25">
      <c r="A23" s="22">
        <v>20</v>
      </c>
      <c r="B23" s="50">
        <v>178</v>
      </c>
      <c r="C23" s="22" t="s">
        <v>198</v>
      </c>
      <c r="D23" s="13" t="s">
        <v>39</v>
      </c>
      <c r="E23" s="22"/>
      <c r="F23" s="22">
        <v>53.3</v>
      </c>
      <c r="G23" s="22">
        <v>176327.13</v>
      </c>
      <c r="H23" s="22">
        <v>28963.15</v>
      </c>
      <c r="I23" s="22"/>
      <c r="J23" s="13" t="s">
        <v>15</v>
      </c>
      <c r="K23" s="22"/>
      <c r="L23" s="23" t="s">
        <v>16</v>
      </c>
      <c r="M23" s="22"/>
    </row>
    <row r="24" spans="1:13" s="4" customFormat="1" ht="140.25" x14ac:dyDescent="0.25">
      <c r="A24" s="13">
        <v>21</v>
      </c>
      <c r="B24" s="13">
        <v>7</v>
      </c>
      <c r="C24" s="13" t="s">
        <v>22</v>
      </c>
      <c r="D24" s="13" t="s">
        <v>39</v>
      </c>
      <c r="E24" s="13"/>
      <c r="F24" s="13">
        <v>67.599999999999994</v>
      </c>
      <c r="G24" s="13">
        <v>220327.43</v>
      </c>
      <c r="H24" s="13">
        <v>36190.550000000003</v>
      </c>
      <c r="I24" s="13"/>
      <c r="J24" s="13" t="s">
        <v>15</v>
      </c>
      <c r="K24" s="13"/>
      <c r="L24" s="23" t="s">
        <v>16</v>
      </c>
      <c r="M24" s="22"/>
    </row>
    <row r="25" spans="1:13" s="4" customFormat="1" ht="140.25" x14ac:dyDescent="0.25">
      <c r="A25" s="13">
        <v>22</v>
      </c>
      <c r="B25" s="13">
        <v>10</v>
      </c>
      <c r="C25" s="13" t="s">
        <v>40</v>
      </c>
      <c r="D25" s="13" t="s">
        <v>39</v>
      </c>
      <c r="E25" s="13"/>
      <c r="F25" s="13">
        <v>67.599999999999994</v>
      </c>
      <c r="G25" s="13">
        <v>220327.43</v>
      </c>
      <c r="H25" s="13">
        <v>36190.550000000003</v>
      </c>
      <c r="I25" s="13"/>
      <c r="J25" s="13" t="s">
        <v>15</v>
      </c>
      <c r="K25" s="13"/>
      <c r="L25" s="23" t="s">
        <v>16</v>
      </c>
      <c r="M25" s="22"/>
    </row>
    <row r="26" spans="1:13" s="4" customFormat="1" ht="140.25" x14ac:dyDescent="0.25">
      <c r="A26" s="13">
        <v>23</v>
      </c>
      <c r="B26" s="13">
        <v>29</v>
      </c>
      <c r="C26" s="13" t="s">
        <v>41</v>
      </c>
      <c r="D26" s="13" t="s">
        <v>42</v>
      </c>
      <c r="E26" s="13"/>
      <c r="F26" s="13">
        <v>67.599999999999994</v>
      </c>
      <c r="G26" s="13">
        <v>183533.34</v>
      </c>
      <c r="H26" s="13">
        <v>24446.78</v>
      </c>
      <c r="I26" s="13"/>
      <c r="J26" s="13" t="s">
        <v>15</v>
      </c>
      <c r="K26" s="13"/>
      <c r="L26" s="23" t="s">
        <v>16</v>
      </c>
      <c r="M26" s="22"/>
    </row>
    <row r="27" spans="1:13" s="4" customFormat="1" ht="140.25" x14ac:dyDescent="0.25">
      <c r="A27" s="13">
        <v>24</v>
      </c>
      <c r="B27" s="13">
        <v>32</v>
      </c>
      <c r="C27" s="13" t="s">
        <v>43</v>
      </c>
      <c r="D27" s="13" t="s">
        <v>42</v>
      </c>
      <c r="E27" s="13"/>
      <c r="F27" s="13">
        <v>53.7</v>
      </c>
      <c r="G27" s="13">
        <v>145364.91</v>
      </c>
      <c r="H27" s="13">
        <v>19449.849999999999</v>
      </c>
      <c r="I27" s="13"/>
      <c r="J27" s="13" t="s">
        <v>15</v>
      </c>
      <c r="K27" s="13"/>
      <c r="L27" s="23" t="s">
        <v>16</v>
      </c>
      <c r="M27" s="22"/>
    </row>
    <row r="28" spans="1:13" s="4" customFormat="1" ht="140.25" x14ac:dyDescent="0.25">
      <c r="A28" s="13">
        <v>25</v>
      </c>
      <c r="B28" s="13">
        <v>40</v>
      </c>
      <c r="C28" s="13" t="s">
        <v>13</v>
      </c>
      <c r="D28" s="13" t="s">
        <v>44</v>
      </c>
      <c r="E28" s="13"/>
      <c r="F28" s="13">
        <v>53.1</v>
      </c>
      <c r="G28" s="13">
        <v>251328.7</v>
      </c>
      <c r="H28" s="13">
        <v>35808.21</v>
      </c>
      <c r="I28" s="13"/>
      <c r="J28" s="13" t="s">
        <v>15</v>
      </c>
      <c r="K28" s="13"/>
      <c r="L28" s="23" t="s">
        <v>16</v>
      </c>
      <c r="M28" s="22"/>
    </row>
    <row r="29" spans="1:13" s="4" customFormat="1" ht="140.25" x14ac:dyDescent="0.25">
      <c r="A29" s="13">
        <v>26</v>
      </c>
      <c r="B29" s="13">
        <v>42</v>
      </c>
      <c r="C29" s="13" t="s">
        <v>41</v>
      </c>
      <c r="D29" s="13" t="s">
        <v>44</v>
      </c>
      <c r="E29" s="13"/>
      <c r="F29" s="13">
        <v>67.2</v>
      </c>
      <c r="G29" s="13">
        <v>318065.71000000002</v>
      </c>
      <c r="H29" s="13">
        <v>45316.61</v>
      </c>
      <c r="I29" s="13"/>
      <c r="J29" s="13" t="s">
        <v>15</v>
      </c>
      <c r="K29" s="13"/>
      <c r="L29" s="23" t="s">
        <v>16</v>
      </c>
      <c r="M29" s="22"/>
    </row>
    <row r="30" spans="1:13" s="4" customFormat="1" ht="140.25" x14ac:dyDescent="0.25">
      <c r="A30" s="13">
        <v>27</v>
      </c>
      <c r="B30" s="13">
        <v>166</v>
      </c>
      <c r="C30" s="13" t="s">
        <v>45</v>
      </c>
      <c r="D30" s="13" t="s">
        <v>46</v>
      </c>
      <c r="E30" s="13"/>
      <c r="F30" s="13">
        <v>54.1</v>
      </c>
      <c r="G30" s="13">
        <v>149728.43</v>
      </c>
      <c r="H30" s="13">
        <v>23508.05</v>
      </c>
      <c r="I30" s="13"/>
      <c r="J30" s="13" t="s">
        <v>15</v>
      </c>
      <c r="K30" s="13"/>
      <c r="L30" s="23" t="s">
        <v>16</v>
      </c>
      <c r="M30" s="22"/>
    </row>
    <row r="31" spans="1:13" s="4" customFormat="1" x14ac:dyDescent="0.25">
      <c r="A31" s="13"/>
      <c r="B31" s="13">
        <v>170</v>
      </c>
      <c r="C31" s="13"/>
      <c r="D31" s="13"/>
      <c r="E31" s="13"/>
      <c r="F31" s="13"/>
      <c r="G31" s="13"/>
      <c r="H31" s="13"/>
      <c r="I31" s="13"/>
      <c r="J31" s="13"/>
      <c r="K31" s="13"/>
      <c r="L31" s="23"/>
      <c r="M31" s="22"/>
    </row>
    <row r="32" spans="1:13" s="4" customFormat="1" ht="140.25" x14ac:dyDescent="0.25">
      <c r="A32" s="13">
        <v>28</v>
      </c>
      <c r="B32" s="13">
        <v>47</v>
      </c>
      <c r="C32" s="13" t="s">
        <v>47</v>
      </c>
      <c r="D32" s="13" t="s">
        <v>48</v>
      </c>
      <c r="E32" s="13"/>
      <c r="F32" s="13">
        <v>43.2</v>
      </c>
      <c r="G32" s="13">
        <v>73199.75</v>
      </c>
      <c r="H32" s="13">
        <v>14981.62</v>
      </c>
      <c r="I32" s="13"/>
      <c r="J32" s="13" t="s">
        <v>15</v>
      </c>
      <c r="K32" s="13"/>
      <c r="L32" s="23" t="s">
        <v>16</v>
      </c>
      <c r="M32" s="22"/>
    </row>
    <row r="33" spans="1:13" s="4" customFormat="1" ht="140.25" x14ac:dyDescent="0.25">
      <c r="A33" s="13">
        <v>29</v>
      </c>
      <c r="B33" s="13">
        <v>49</v>
      </c>
      <c r="C33" s="13" t="s">
        <v>41</v>
      </c>
      <c r="D33" s="13" t="s">
        <v>48</v>
      </c>
      <c r="E33" s="13"/>
      <c r="F33" s="13">
        <v>43.7</v>
      </c>
      <c r="G33" s="13">
        <v>74046.98</v>
      </c>
      <c r="H33" s="13">
        <v>15155.02</v>
      </c>
      <c r="I33" s="13"/>
      <c r="J33" s="13" t="s">
        <v>15</v>
      </c>
      <c r="K33" s="13"/>
      <c r="L33" s="23" t="s">
        <v>16</v>
      </c>
      <c r="M33" s="22"/>
    </row>
    <row r="34" spans="1:13" s="4" customFormat="1" ht="140.25" x14ac:dyDescent="0.25">
      <c r="A34" s="13">
        <v>30</v>
      </c>
      <c r="B34" s="13">
        <v>60</v>
      </c>
      <c r="C34" s="13" t="s">
        <v>23</v>
      </c>
      <c r="D34" s="13" t="s">
        <v>49</v>
      </c>
      <c r="E34" s="13"/>
      <c r="F34" s="13">
        <v>42.9</v>
      </c>
      <c r="G34" s="13">
        <v>86582.7</v>
      </c>
      <c r="H34" s="13">
        <v>18266.2</v>
      </c>
      <c r="I34" s="13"/>
      <c r="J34" s="13" t="s">
        <v>15</v>
      </c>
      <c r="K34" s="13"/>
      <c r="L34" s="23" t="s">
        <v>16</v>
      </c>
      <c r="M34" s="22"/>
    </row>
    <row r="35" spans="1:13" s="5" customFormat="1" x14ac:dyDescent="0.25">
      <c r="A35" s="25"/>
      <c r="B35" s="13">
        <v>62</v>
      </c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4"/>
    </row>
    <row r="36" spans="1:13" s="5" customFormat="1" x14ac:dyDescent="0.25">
      <c r="A36" s="25"/>
      <c r="B36" s="25">
        <v>13</v>
      </c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4"/>
    </row>
    <row r="37" spans="1:13" s="4" customFormat="1" ht="140.25" x14ac:dyDescent="0.25">
      <c r="A37" s="13">
        <v>31</v>
      </c>
      <c r="B37" s="13">
        <v>73</v>
      </c>
      <c r="C37" s="13" t="s">
        <v>45</v>
      </c>
      <c r="D37" s="13" t="s">
        <v>50</v>
      </c>
      <c r="E37" s="13"/>
      <c r="F37" s="13">
        <v>39.5</v>
      </c>
      <c r="G37" s="13">
        <v>45726.22</v>
      </c>
      <c r="H37" s="13">
        <v>12925.7</v>
      </c>
      <c r="I37" s="13"/>
      <c r="J37" s="13" t="s">
        <v>15</v>
      </c>
      <c r="K37" s="13"/>
      <c r="L37" s="23" t="s">
        <v>16</v>
      </c>
      <c r="M37" s="22"/>
    </row>
    <row r="38" spans="1:13" s="4" customFormat="1" ht="140.25" x14ac:dyDescent="0.25">
      <c r="A38" s="13">
        <v>32</v>
      </c>
      <c r="B38" s="13">
        <v>221</v>
      </c>
      <c r="C38" s="13" t="s">
        <v>29</v>
      </c>
      <c r="D38" s="13" t="s">
        <v>51</v>
      </c>
      <c r="E38" s="13"/>
      <c r="F38" s="13">
        <v>50.96</v>
      </c>
      <c r="G38" s="13">
        <v>167549.70000000001</v>
      </c>
      <c r="H38" s="13">
        <v>18329.34</v>
      </c>
      <c r="I38" s="13"/>
      <c r="J38" s="13" t="s">
        <v>15</v>
      </c>
      <c r="K38" s="13"/>
      <c r="L38" s="23" t="s">
        <v>16</v>
      </c>
      <c r="M38" s="22"/>
    </row>
    <row r="39" spans="1:13" s="5" customFormat="1" x14ac:dyDescent="0.25">
      <c r="A39" s="25"/>
      <c r="B39" s="25">
        <v>54</v>
      </c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4"/>
    </row>
    <row r="40" spans="1:13" s="4" customFormat="1" ht="140.25" x14ac:dyDescent="0.25">
      <c r="A40" s="13">
        <v>33</v>
      </c>
      <c r="B40" s="13">
        <v>264</v>
      </c>
      <c r="C40" s="13" t="s">
        <v>23</v>
      </c>
      <c r="D40" s="13" t="s">
        <v>55</v>
      </c>
      <c r="E40" s="13"/>
      <c r="F40" s="13">
        <v>31</v>
      </c>
      <c r="G40" s="13">
        <v>930000</v>
      </c>
      <c r="H40" s="13"/>
      <c r="I40" s="13"/>
      <c r="J40" s="13" t="s">
        <v>53</v>
      </c>
      <c r="K40" s="13"/>
      <c r="L40" s="23" t="s">
        <v>16</v>
      </c>
      <c r="M40" s="22"/>
    </row>
    <row r="41" spans="1:13" s="4" customFormat="1" ht="140.25" x14ac:dyDescent="0.25">
      <c r="A41" s="13">
        <v>34</v>
      </c>
      <c r="B41" s="13">
        <v>265</v>
      </c>
      <c r="C41" s="13" t="s">
        <v>13</v>
      </c>
      <c r="D41" s="13" t="s">
        <v>55</v>
      </c>
      <c r="E41" s="13"/>
      <c r="F41" s="13">
        <v>26.3</v>
      </c>
      <c r="G41" s="13">
        <v>789000</v>
      </c>
      <c r="H41" s="13"/>
      <c r="I41" s="13"/>
      <c r="J41" s="13" t="s">
        <v>54</v>
      </c>
      <c r="K41" s="13"/>
      <c r="L41" s="23" t="s">
        <v>16</v>
      </c>
      <c r="M41" s="22"/>
    </row>
    <row r="42" spans="1:13" s="4" customFormat="1" ht="140.25" x14ac:dyDescent="0.25">
      <c r="A42" s="13">
        <v>35</v>
      </c>
      <c r="B42" s="13">
        <v>266</v>
      </c>
      <c r="C42" s="13" t="s">
        <v>17</v>
      </c>
      <c r="D42" s="13" t="s">
        <v>55</v>
      </c>
      <c r="E42" s="13"/>
      <c r="F42" s="13">
        <v>30.6</v>
      </c>
      <c r="G42" s="13">
        <v>918000</v>
      </c>
      <c r="H42" s="13"/>
      <c r="I42" s="13"/>
      <c r="J42" s="13" t="s">
        <v>56</v>
      </c>
      <c r="K42" s="13"/>
      <c r="L42" s="23" t="s">
        <v>16</v>
      </c>
      <c r="M42" s="22"/>
    </row>
    <row r="43" spans="1:13" s="4" customFormat="1" ht="140.25" x14ac:dyDescent="0.25">
      <c r="A43" s="13">
        <v>36</v>
      </c>
      <c r="B43" s="13">
        <v>269</v>
      </c>
      <c r="C43" s="13" t="s">
        <v>20</v>
      </c>
      <c r="D43" s="13" t="s">
        <v>55</v>
      </c>
      <c r="E43" s="13"/>
      <c r="F43" s="13">
        <v>21.2</v>
      </c>
      <c r="G43" s="13">
        <v>636000</v>
      </c>
      <c r="H43" s="13"/>
      <c r="I43" s="13"/>
      <c r="J43" s="13" t="s">
        <v>57</v>
      </c>
      <c r="K43" s="13"/>
      <c r="L43" s="23" t="s">
        <v>16</v>
      </c>
      <c r="M43" s="22"/>
    </row>
    <row r="44" spans="1:13" s="4" customFormat="1" ht="140.25" x14ac:dyDescent="0.25">
      <c r="A44" s="13">
        <v>37</v>
      </c>
      <c r="B44" s="13">
        <v>273</v>
      </c>
      <c r="C44" s="13" t="s">
        <v>22</v>
      </c>
      <c r="D44" s="13" t="s">
        <v>55</v>
      </c>
      <c r="E44" s="13"/>
      <c r="F44" s="13">
        <v>30.8</v>
      </c>
      <c r="G44" s="13">
        <v>933000</v>
      </c>
      <c r="H44" s="13"/>
      <c r="I44" s="13"/>
      <c r="J44" s="13" t="s">
        <v>58</v>
      </c>
      <c r="K44" s="13"/>
      <c r="L44" s="23" t="s">
        <v>16</v>
      </c>
      <c r="M44" s="22"/>
    </row>
    <row r="45" spans="1:13" s="4" customFormat="1" ht="140.25" x14ac:dyDescent="0.25">
      <c r="A45" s="13">
        <v>38</v>
      </c>
      <c r="B45" s="13">
        <v>37</v>
      </c>
      <c r="C45" s="13" t="s">
        <v>47</v>
      </c>
      <c r="D45" s="13" t="s">
        <v>59</v>
      </c>
      <c r="E45" s="13"/>
      <c r="F45" s="13">
        <v>62.7</v>
      </c>
      <c r="G45" s="13">
        <v>178093.63</v>
      </c>
      <c r="H45" s="13">
        <v>27604.71</v>
      </c>
      <c r="I45" s="13"/>
      <c r="J45" s="13" t="s">
        <v>15</v>
      </c>
      <c r="K45" s="13"/>
      <c r="L45" s="23" t="s">
        <v>16</v>
      </c>
      <c r="M45" s="22"/>
    </row>
    <row r="46" spans="1:13" s="4" customFormat="1" ht="140.25" x14ac:dyDescent="0.25">
      <c r="A46" s="13">
        <v>39</v>
      </c>
      <c r="B46" s="13">
        <v>187</v>
      </c>
      <c r="C46" s="13" t="s">
        <v>37</v>
      </c>
      <c r="D46" s="13" t="s">
        <v>60</v>
      </c>
      <c r="E46" s="13"/>
      <c r="F46" s="13">
        <v>62.8</v>
      </c>
      <c r="G46" s="13">
        <v>166252.43</v>
      </c>
      <c r="H46" s="13">
        <v>69360.02</v>
      </c>
      <c r="I46" s="13"/>
      <c r="J46" s="13" t="s">
        <v>15</v>
      </c>
      <c r="K46" s="13"/>
      <c r="L46" s="23" t="s">
        <v>16</v>
      </c>
      <c r="M46" s="22"/>
    </row>
    <row r="47" spans="1:13" s="4" customFormat="1" ht="140.25" x14ac:dyDescent="0.25">
      <c r="A47" s="13">
        <v>40</v>
      </c>
      <c r="B47" s="13">
        <v>191</v>
      </c>
      <c r="C47" s="13" t="s">
        <v>61</v>
      </c>
      <c r="D47" s="13" t="s">
        <v>62</v>
      </c>
      <c r="E47" s="13"/>
      <c r="F47" s="13">
        <v>46.8</v>
      </c>
      <c r="G47" s="13">
        <v>164651.91</v>
      </c>
      <c r="H47" s="13">
        <v>92508.72</v>
      </c>
      <c r="I47" s="13"/>
      <c r="J47" s="13" t="s">
        <v>15</v>
      </c>
      <c r="K47" s="13"/>
      <c r="L47" s="23" t="s">
        <v>16</v>
      </c>
      <c r="M47" s="22"/>
    </row>
    <row r="48" spans="1:13" s="4" customFormat="1" ht="140.25" x14ac:dyDescent="0.25">
      <c r="A48" s="13">
        <v>41</v>
      </c>
      <c r="B48" s="13">
        <v>171</v>
      </c>
      <c r="C48" s="13" t="s">
        <v>37</v>
      </c>
      <c r="D48" s="13" t="s">
        <v>63</v>
      </c>
      <c r="E48" s="13"/>
      <c r="F48" s="13">
        <v>67.3</v>
      </c>
      <c r="G48" s="13">
        <v>165752</v>
      </c>
      <c r="H48" s="13">
        <v>56373.56</v>
      </c>
      <c r="I48" s="13"/>
      <c r="J48" s="13" t="s">
        <v>15</v>
      </c>
      <c r="K48" s="13"/>
      <c r="L48" s="23" t="s">
        <v>16</v>
      </c>
      <c r="M48" s="22"/>
    </row>
    <row r="49" spans="1:13" s="4" customFormat="1" ht="140.25" x14ac:dyDescent="0.25">
      <c r="A49" s="13">
        <v>42</v>
      </c>
      <c r="B49" s="13">
        <v>230</v>
      </c>
      <c r="C49" s="13" t="s">
        <v>37</v>
      </c>
      <c r="D49" s="13" t="s">
        <v>64</v>
      </c>
      <c r="E49" s="13"/>
      <c r="F49" s="13">
        <v>56.3</v>
      </c>
      <c r="G49" s="13">
        <v>124243.38</v>
      </c>
      <c r="H49" s="13">
        <v>940053.41</v>
      </c>
      <c r="I49" s="13"/>
      <c r="J49" s="13" t="s">
        <v>15</v>
      </c>
      <c r="K49" s="13"/>
      <c r="L49" s="23" t="s">
        <v>16</v>
      </c>
      <c r="M49" s="22"/>
    </row>
    <row r="50" spans="1:13" s="4" customFormat="1" ht="140.25" x14ac:dyDescent="0.25">
      <c r="A50" s="13">
        <v>43</v>
      </c>
      <c r="B50" s="13">
        <v>231</v>
      </c>
      <c r="C50" s="13" t="s">
        <v>61</v>
      </c>
      <c r="D50" s="13" t="s">
        <v>64</v>
      </c>
      <c r="E50" s="13"/>
      <c r="F50" s="13">
        <v>77.3</v>
      </c>
      <c r="G50" s="13">
        <v>158573.78</v>
      </c>
      <c r="H50" s="13">
        <v>120040.35</v>
      </c>
      <c r="I50" s="13"/>
      <c r="J50" s="13" t="s">
        <v>15</v>
      </c>
      <c r="K50" s="13"/>
      <c r="L50" s="23" t="s">
        <v>16</v>
      </c>
      <c r="M50" s="22"/>
    </row>
    <row r="51" spans="1:13" s="4" customFormat="1" ht="140.25" x14ac:dyDescent="0.25">
      <c r="A51" s="13">
        <v>44</v>
      </c>
      <c r="B51" s="13">
        <v>232</v>
      </c>
      <c r="C51" s="13" t="s">
        <v>29</v>
      </c>
      <c r="D51" s="13" t="s">
        <v>64</v>
      </c>
      <c r="E51" s="13"/>
      <c r="F51" s="13">
        <v>29.4</v>
      </c>
      <c r="G51" s="13">
        <v>81739.08</v>
      </c>
      <c r="H51" s="13">
        <v>61876.47</v>
      </c>
      <c r="I51" s="13"/>
      <c r="J51" s="13" t="s">
        <v>15</v>
      </c>
      <c r="K51" s="13"/>
      <c r="L51" s="23" t="s">
        <v>16</v>
      </c>
      <c r="M51" s="22"/>
    </row>
    <row r="52" spans="1:13" s="4" customFormat="1" ht="140.25" x14ac:dyDescent="0.25">
      <c r="A52" s="13">
        <v>45</v>
      </c>
      <c r="B52" s="13">
        <v>233</v>
      </c>
      <c r="C52" s="13" t="s">
        <v>45</v>
      </c>
      <c r="D52" s="13" t="s">
        <v>64</v>
      </c>
      <c r="E52" s="13"/>
      <c r="F52" s="13">
        <v>25.7</v>
      </c>
      <c r="G52" s="13">
        <v>75199.94</v>
      </c>
      <c r="H52" s="13">
        <v>56926.35</v>
      </c>
      <c r="I52" s="13"/>
      <c r="J52" s="13" t="s">
        <v>15</v>
      </c>
      <c r="K52" s="13"/>
      <c r="L52" s="23" t="s">
        <v>16</v>
      </c>
      <c r="M52" s="22"/>
    </row>
    <row r="53" spans="1:13" s="4" customFormat="1" ht="140.25" x14ac:dyDescent="0.25">
      <c r="A53" s="13">
        <v>46</v>
      </c>
      <c r="B53" s="13">
        <v>234</v>
      </c>
      <c r="C53" s="13" t="s">
        <v>23</v>
      </c>
      <c r="D53" s="13" t="s">
        <v>64</v>
      </c>
      <c r="E53" s="13"/>
      <c r="F53" s="13">
        <v>35.5</v>
      </c>
      <c r="G53" s="13">
        <v>91547.75</v>
      </c>
      <c r="H53" s="13">
        <v>69301.649999999994</v>
      </c>
      <c r="I53" s="13"/>
      <c r="J53" s="13" t="s">
        <v>15</v>
      </c>
      <c r="K53" s="13"/>
      <c r="L53" s="23" t="s">
        <v>16</v>
      </c>
      <c r="M53" s="22"/>
    </row>
    <row r="54" spans="1:13" s="4" customFormat="1" ht="140.25" x14ac:dyDescent="0.25">
      <c r="A54" s="13">
        <v>47</v>
      </c>
      <c r="B54" s="13">
        <v>235</v>
      </c>
      <c r="C54" s="13" t="s">
        <v>13</v>
      </c>
      <c r="D54" s="13" t="s">
        <v>64</v>
      </c>
      <c r="E54" s="13"/>
      <c r="F54" s="13">
        <v>47.2</v>
      </c>
      <c r="G54" s="13">
        <v>109530.34</v>
      </c>
      <c r="H54" s="13">
        <v>82914.47</v>
      </c>
      <c r="I54" s="13"/>
      <c r="J54" s="13" t="s">
        <v>15</v>
      </c>
      <c r="K54" s="13"/>
      <c r="L54" s="23" t="s">
        <v>16</v>
      </c>
      <c r="M54" s="22"/>
    </row>
    <row r="55" spans="1:13" s="4" customFormat="1" ht="140.25" x14ac:dyDescent="0.25">
      <c r="A55" s="13">
        <v>48</v>
      </c>
      <c r="B55" s="13">
        <v>236</v>
      </c>
      <c r="C55" s="13" t="s">
        <v>68</v>
      </c>
      <c r="D55" s="13" t="s">
        <v>64</v>
      </c>
      <c r="E55" s="13"/>
      <c r="F55" s="13">
        <v>12.5</v>
      </c>
      <c r="G55" s="13">
        <v>55582.559999999998</v>
      </c>
      <c r="H55" s="13">
        <v>42076</v>
      </c>
      <c r="I55" s="13"/>
      <c r="J55" s="13" t="s">
        <v>15</v>
      </c>
      <c r="K55" s="13"/>
      <c r="L55" s="23" t="s">
        <v>16</v>
      </c>
      <c r="M55" s="22"/>
    </row>
    <row r="56" spans="1:13" s="4" customFormat="1" ht="140.25" x14ac:dyDescent="0.25">
      <c r="A56" s="22">
        <v>49</v>
      </c>
      <c r="B56" s="22">
        <v>237</v>
      </c>
      <c r="C56" s="22" t="s">
        <v>17</v>
      </c>
      <c r="D56" s="13" t="s">
        <v>64</v>
      </c>
      <c r="E56" s="22"/>
      <c r="F56" s="22">
        <v>88.3</v>
      </c>
      <c r="G56" s="22">
        <v>176556.38</v>
      </c>
      <c r="H56" s="22">
        <v>133653.18</v>
      </c>
      <c r="I56" s="22"/>
      <c r="J56" s="13" t="s">
        <v>15</v>
      </c>
      <c r="K56" s="22"/>
      <c r="L56" s="23" t="s">
        <v>16</v>
      </c>
      <c r="M56" s="22"/>
    </row>
    <row r="57" spans="1:13" s="4" customFormat="1" ht="140.25" x14ac:dyDescent="0.25">
      <c r="A57" s="22">
        <v>50</v>
      </c>
      <c r="B57" s="22">
        <v>238</v>
      </c>
      <c r="C57" s="22" t="s">
        <v>47</v>
      </c>
      <c r="D57" s="13" t="s">
        <v>64</v>
      </c>
      <c r="E57" s="22"/>
      <c r="F57" s="22">
        <v>45.2</v>
      </c>
      <c r="G57" s="22">
        <v>107895.58</v>
      </c>
      <c r="H57" s="22">
        <v>81676.94</v>
      </c>
      <c r="I57" s="22"/>
      <c r="J57" s="13" t="s">
        <v>15</v>
      </c>
      <c r="K57" s="22"/>
      <c r="L57" s="23" t="s">
        <v>16</v>
      </c>
      <c r="M57" s="22"/>
    </row>
    <row r="58" spans="1:13" s="4" customFormat="1" ht="140.25" x14ac:dyDescent="0.25">
      <c r="A58" s="22">
        <v>51</v>
      </c>
      <c r="B58" s="22">
        <v>241</v>
      </c>
      <c r="C58" s="22" t="s">
        <v>29</v>
      </c>
      <c r="D58" s="13" t="s">
        <v>65</v>
      </c>
      <c r="E58" s="22"/>
      <c r="F58" s="22">
        <v>18</v>
      </c>
      <c r="G58" s="22">
        <v>55344.53</v>
      </c>
      <c r="H58" s="22">
        <v>23170.77</v>
      </c>
      <c r="I58" s="22"/>
      <c r="J58" s="13" t="s">
        <v>15</v>
      </c>
      <c r="K58" s="22"/>
      <c r="L58" s="23" t="s">
        <v>16</v>
      </c>
      <c r="M58" s="22"/>
    </row>
    <row r="59" spans="1:13" s="4" customFormat="1" ht="140.25" x14ac:dyDescent="0.25">
      <c r="A59" s="22">
        <v>52</v>
      </c>
      <c r="B59" s="22">
        <v>154</v>
      </c>
      <c r="C59" s="22" t="s">
        <v>29</v>
      </c>
      <c r="D59" s="13" t="s">
        <v>66</v>
      </c>
      <c r="E59" s="22"/>
      <c r="F59" s="22">
        <v>35.42</v>
      </c>
      <c r="G59" s="22">
        <v>67928.3</v>
      </c>
      <c r="H59" s="22">
        <v>46344.68</v>
      </c>
      <c r="I59" s="22"/>
      <c r="J59" s="13" t="s">
        <v>15</v>
      </c>
      <c r="K59" s="22"/>
      <c r="L59" s="23" t="s">
        <v>16</v>
      </c>
      <c r="M59" s="22"/>
    </row>
    <row r="60" spans="1:13" s="4" customFormat="1" ht="140.25" x14ac:dyDescent="0.25">
      <c r="A60" s="22">
        <v>53</v>
      </c>
      <c r="B60" s="22">
        <v>158</v>
      </c>
      <c r="C60" s="22" t="s">
        <v>37</v>
      </c>
      <c r="D60" s="13" t="s">
        <v>67</v>
      </c>
      <c r="E60" s="22"/>
      <c r="F60" s="22">
        <v>37.200000000000003</v>
      </c>
      <c r="G60" s="22">
        <v>36070.61</v>
      </c>
      <c r="H60" s="22">
        <v>20259.580000000002</v>
      </c>
      <c r="I60" s="22"/>
      <c r="J60" s="13" t="s">
        <v>15</v>
      </c>
      <c r="K60" s="22"/>
      <c r="L60" s="23" t="s">
        <v>16</v>
      </c>
      <c r="M60" s="22"/>
    </row>
    <row r="61" spans="1:13" s="4" customFormat="1" ht="140.25" x14ac:dyDescent="0.25">
      <c r="A61" s="22">
        <v>54</v>
      </c>
      <c r="B61" s="22">
        <v>160</v>
      </c>
      <c r="C61" s="22" t="s">
        <v>29</v>
      </c>
      <c r="D61" s="13" t="s">
        <v>67</v>
      </c>
      <c r="E61" s="22"/>
      <c r="F61" s="22">
        <v>17.7</v>
      </c>
      <c r="G61" s="22">
        <v>17162.63</v>
      </c>
      <c r="H61" s="22">
        <v>9639.64</v>
      </c>
      <c r="I61" s="22"/>
      <c r="J61" s="13" t="s">
        <v>15</v>
      </c>
      <c r="K61" s="22"/>
      <c r="L61" s="23" t="s">
        <v>16</v>
      </c>
      <c r="M61" s="22"/>
    </row>
    <row r="62" spans="1:13" s="4" customFormat="1" ht="140.25" x14ac:dyDescent="0.25">
      <c r="A62" s="27">
        <v>55</v>
      </c>
      <c r="B62" s="27">
        <v>161</v>
      </c>
      <c r="C62" s="27" t="s">
        <v>45</v>
      </c>
      <c r="D62" s="13" t="s">
        <v>67</v>
      </c>
      <c r="E62" s="27"/>
      <c r="F62" s="27">
        <v>29.7</v>
      </c>
      <c r="G62" s="27">
        <v>28798.31</v>
      </c>
      <c r="H62" s="27">
        <v>16174.99</v>
      </c>
      <c r="I62" s="22"/>
      <c r="J62" s="13" t="s">
        <v>15</v>
      </c>
      <c r="K62" s="22"/>
      <c r="L62" s="23" t="s">
        <v>16</v>
      </c>
      <c r="M62" s="22"/>
    </row>
    <row r="63" spans="1:13" s="4" customFormat="1" ht="140.25" x14ac:dyDescent="0.25">
      <c r="A63" s="22">
        <v>56</v>
      </c>
      <c r="B63" s="22">
        <v>163</v>
      </c>
      <c r="C63" s="22" t="s">
        <v>13</v>
      </c>
      <c r="D63" s="13" t="s">
        <v>67</v>
      </c>
      <c r="E63" s="22"/>
      <c r="F63" s="22">
        <v>21.8</v>
      </c>
      <c r="G63" s="22">
        <v>21138.15</v>
      </c>
      <c r="H63" s="22">
        <v>11872.55</v>
      </c>
      <c r="I63" s="22"/>
      <c r="J63" s="13" t="s">
        <v>15</v>
      </c>
      <c r="K63" s="22"/>
      <c r="L63" s="23" t="s">
        <v>16</v>
      </c>
      <c r="M63" s="22"/>
    </row>
    <row r="64" spans="1:13" s="4" customFormat="1" ht="140.25" x14ac:dyDescent="0.25">
      <c r="A64" s="22">
        <v>57</v>
      </c>
      <c r="B64" s="22">
        <v>164</v>
      </c>
      <c r="C64" s="22" t="s">
        <v>68</v>
      </c>
      <c r="D64" s="13" t="s">
        <v>67</v>
      </c>
      <c r="E64" s="22"/>
      <c r="F64" s="22">
        <v>26.2</v>
      </c>
      <c r="G64" s="22">
        <v>25404.57</v>
      </c>
      <c r="H64" s="22">
        <v>14268.85</v>
      </c>
      <c r="I64" s="22"/>
      <c r="J64" s="13" t="s">
        <v>15</v>
      </c>
      <c r="K64" s="22"/>
      <c r="L64" s="23" t="s">
        <v>16</v>
      </c>
      <c r="M64" s="22"/>
    </row>
    <row r="65" spans="1:16" s="5" customFormat="1" x14ac:dyDescent="0.25">
      <c r="A65" s="24"/>
      <c r="B65" s="24">
        <v>276</v>
      </c>
      <c r="C65" s="24"/>
      <c r="D65" s="25"/>
      <c r="E65" s="24"/>
      <c r="F65" s="24"/>
      <c r="G65" s="24"/>
      <c r="H65" s="24"/>
      <c r="I65" s="24"/>
      <c r="J65" s="25"/>
      <c r="K65" s="24"/>
      <c r="L65" s="26"/>
      <c r="M65" s="24"/>
    </row>
    <row r="66" spans="1:16" x14ac:dyDescent="0.25">
      <c r="A66" s="64" t="s">
        <v>70</v>
      </c>
      <c r="B66" s="64"/>
      <c r="C66" s="64"/>
      <c r="D66" s="64"/>
      <c r="E66" s="64"/>
      <c r="F66" s="7">
        <f>SUM(F1:F65)</f>
        <v>2703.6399999999994</v>
      </c>
      <c r="G66" s="7">
        <f>SUM(G1:G65)</f>
        <v>12479580.980000004</v>
      </c>
      <c r="H66" s="7">
        <f>SUM(H3:H65)</f>
        <v>2588706.9700000011</v>
      </c>
      <c r="I66" s="7"/>
      <c r="J66" s="7"/>
      <c r="K66" s="7"/>
      <c r="L66" s="7"/>
      <c r="M66" s="7"/>
    </row>
    <row r="67" spans="1:16" s="14" customFormat="1" x14ac:dyDescent="0.25">
      <c r="A67" s="39"/>
      <c r="B67" s="39"/>
      <c r="C67" s="39"/>
      <c r="D67" s="39"/>
      <c r="E67" s="39"/>
      <c r="F67" s="15"/>
      <c r="G67" s="15"/>
      <c r="H67" s="15"/>
      <c r="I67" s="15"/>
      <c r="J67" s="15"/>
      <c r="K67" s="15"/>
      <c r="L67" s="15"/>
      <c r="M67" s="15"/>
    </row>
    <row r="68" spans="1:16" s="14" customFormat="1" x14ac:dyDescent="0.25">
      <c r="A68" s="39"/>
      <c r="B68" s="39"/>
      <c r="C68" s="39"/>
      <c r="D68" s="39"/>
      <c r="E68" s="39"/>
      <c r="F68" s="15"/>
      <c r="G68" s="15"/>
      <c r="H68" s="15"/>
      <c r="I68" s="15"/>
      <c r="J68" s="15"/>
      <c r="K68" s="15"/>
      <c r="L68" s="15"/>
      <c r="M68" s="15"/>
    </row>
    <row r="69" spans="1:16" s="14" customFormat="1" x14ac:dyDescent="0.25">
      <c r="A69" s="39"/>
      <c r="B69" s="39"/>
      <c r="C69" s="39"/>
      <c r="D69" s="39"/>
      <c r="E69" s="39"/>
      <c r="F69" s="15"/>
      <c r="G69" s="15"/>
      <c r="H69" s="15"/>
      <c r="I69" s="15"/>
      <c r="J69" s="15"/>
      <c r="K69" s="15"/>
      <c r="L69" s="15"/>
      <c r="M69" s="15"/>
    </row>
    <row r="70" spans="1:16" s="14" customFormat="1" x14ac:dyDescent="0.25">
      <c r="A70" s="39"/>
      <c r="B70" s="39"/>
      <c r="C70" s="39"/>
      <c r="D70" s="39"/>
      <c r="E70" s="39"/>
      <c r="F70" s="15"/>
      <c r="G70" s="15"/>
      <c r="H70" s="15"/>
      <c r="I70" s="15"/>
      <c r="J70" s="15"/>
      <c r="K70" s="15"/>
      <c r="L70" s="15"/>
      <c r="M70" s="15"/>
    </row>
    <row r="71" spans="1:16" s="14" customFormat="1" x14ac:dyDescent="0.25">
      <c r="A71" s="39"/>
      <c r="B71" s="39"/>
      <c r="C71" s="39"/>
      <c r="D71" s="39"/>
      <c r="E71" s="39"/>
      <c r="F71" s="15"/>
      <c r="G71" s="15"/>
      <c r="H71" s="15"/>
      <c r="I71" s="15"/>
      <c r="J71" s="15"/>
      <c r="K71" s="15"/>
      <c r="L71" s="15"/>
      <c r="M71" s="15"/>
    </row>
    <row r="72" spans="1:16" s="14" customFormat="1" x14ac:dyDescent="0.25">
      <c r="A72" s="39"/>
      <c r="B72" s="39"/>
      <c r="C72" s="39"/>
      <c r="D72" s="39"/>
      <c r="E72" s="39"/>
      <c r="F72" s="15"/>
      <c r="G72" s="15"/>
      <c r="H72" s="15"/>
      <c r="I72" s="15"/>
      <c r="J72" s="15"/>
      <c r="K72" s="15"/>
      <c r="L72" s="15"/>
      <c r="M72" s="15"/>
    </row>
    <row r="73" spans="1:16" s="14" customFormat="1" ht="38.25" customHeight="1" x14ac:dyDescent="0.25">
      <c r="A73" s="39"/>
      <c r="B73" s="39"/>
      <c r="C73" s="39"/>
      <c r="D73" s="39"/>
      <c r="E73" s="39"/>
      <c r="F73" s="15"/>
      <c r="G73" s="15"/>
      <c r="H73" s="15"/>
      <c r="I73" s="15"/>
      <c r="J73" s="15"/>
      <c r="K73" s="15"/>
      <c r="L73" s="15"/>
      <c r="M73" s="15"/>
    </row>
    <row r="74" spans="1:16" s="14" customFormat="1" x14ac:dyDescent="0.25">
      <c r="A74" s="39"/>
      <c r="B74" s="39"/>
      <c r="C74" s="39"/>
      <c r="D74" s="39"/>
      <c r="E74" s="39"/>
      <c r="F74" s="15"/>
      <c r="G74" s="15"/>
      <c r="H74" s="15"/>
      <c r="I74" s="15"/>
      <c r="J74" s="15"/>
      <c r="K74" s="15"/>
      <c r="L74" s="15"/>
      <c r="M74" s="15"/>
    </row>
    <row r="75" spans="1:16" s="14" customFormat="1" x14ac:dyDescent="0.25">
      <c r="A75" s="39"/>
      <c r="B75" s="39"/>
      <c r="C75" s="39"/>
      <c r="D75" s="39"/>
      <c r="E75" s="39"/>
      <c r="F75" s="15"/>
      <c r="G75" s="15"/>
      <c r="H75" s="15"/>
      <c r="I75" s="15"/>
      <c r="J75" s="15">
        <f>J74+J73+J71+J70</f>
        <v>0</v>
      </c>
      <c r="K75" s="15"/>
      <c r="L75" s="15"/>
      <c r="M75" s="15"/>
    </row>
    <row r="76" spans="1:16" s="14" customFormat="1" x14ac:dyDescent="0.25">
      <c r="A76" s="39"/>
      <c r="B76" s="39"/>
      <c r="C76" s="39"/>
      <c r="D76" s="39"/>
      <c r="E76" s="39"/>
      <c r="F76" s="15"/>
      <c r="G76" s="15"/>
      <c r="H76" s="15"/>
      <c r="I76" s="15"/>
      <c r="J76" s="15"/>
      <c r="K76" s="15"/>
      <c r="L76" s="15"/>
      <c r="M76" s="15"/>
    </row>
    <row r="77" spans="1:16" s="14" customFormat="1" ht="21.75" customHeight="1" x14ac:dyDescent="0.25">
      <c r="A77" s="39"/>
      <c r="B77" s="39"/>
      <c r="C77" s="39"/>
      <c r="D77" s="39"/>
      <c r="E77" s="39"/>
      <c r="F77" s="15"/>
      <c r="G77" s="15"/>
      <c r="H77" s="15"/>
      <c r="I77" s="15"/>
      <c r="J77" s="15"/>
      <c r="K77" s="15"/>
      <c r="L77" s="15"/>
      <c r="M77" s="15"/>
    </row>
    <row r="78" spans="1:16" ht="49.5" customHeight="1" x14ac:dyDescent="0.25">
      <c r="A78" s="65" t="s">
        <v>241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6"/>
      <c r="M78" s="38"/>
    </row>
    <row r="79" spans="1:16" s="1" customFormat="1" ht="318.75" x14ac:dyDescent="0.25">
      <c r="A79" s="13" t="s">
        <v>0</v>
      </c>
      <c r="B79" s="13" t="s">
        <v>11</v>
      </c>
      <c r="C79" s="13" t="s">
        <v>12</v>
      </c>
      <c r="D79" s="13" t="s">
        <v>1</v>
      </c>
      <c r="E79" s="13" t="s">
        <v>2</v>
      </c>
      <c r="F79" s="13" t="s">
        <v>14</v>
      </c>
      <c r="G79" s="13" t="s">
        <v>3</v>
      </c>
      <c r="H79" s="13" t="s">
        <v>4</v>
      </c>
      <c r="I79" s="13" t="s">
        <v>5</v>
      </c>
      <c r="J79" s="13" t="s">
        <v>236</v>
      </c>
      <c r="K79" s="13" t="s">
        <v>7</v>
      </c>
      <c r="L79" s="13" t="s">
        <v>8</v>
      </c>
      <c r="M79" s="13" t="s">
        <v>9</v>
      </c>
      <c r="N79" s="2"/>
      <c r="O79" s="2"/>
      <c r="P79" s="2"/>
    </row>
    <row r="80" spans="1:16" s="5" customFormat="1" ht="140.25" x14ac:dyDescent="0.25">
      <c r="A80" s="24">
        <v>1</v>
      </c>
      <c r="B80" s="25">
        <v>274</v>
      </c>
      <c r="C80" s="25" t="s">
        <v>71</v>
      </c>
      <c r="D80" s="25" t="s">
        <v>72</v>
      </c>
      <c r="E80" s="25" t="s">
        <v>168</v>
      </c>
      <c r="F80" s="25">
        <v>23.9</v>
      </c>
      <c r="G80" s="25">
        <v>32000</v>
      </c>
      <c r="H80" s="25"/>
      <c r="I80" s="25"/>
      <c r="J80" s="25" t="s">
        <v>73</v>
      </c>
      <c r="K80" s="25"/>
      <c r="L80" s="25" t="s">
        <v>16</v>
      </c>
      <c r="M80" s="24"/>
    </row>
    <row r="81" spans="1:13" s="34" customFormat="1" ht="344.25" x14ac:dyDescent="0.25">
      <c r="A81" s="22">
        <v>2</v>
      </c>
      <c r="B81" s="13">
        <v>277</v>
      </c>
      <c r="C81" s="13" t="s">
        <v>74</v>
      </c>
      <c r="D81" s="13" t="s">
        <v>75</v>
      </c>
      <c r="E81" s="13" t="s">
        <v>76</v>
      </c>
      <c r="F81" s="13">
        <v>124.9</v>
      </c>
      <c r="G81" s="13">
        <v>120933</v>
      </c>
      <c r="H81" s="13">
        <v>31442.7</v>
      </c>
      <c r="I81" s="13"/>
      <c r="J81" s="13" t="s">
        <v>77</v>
      </c>
      <c r="K81" s="13"/>
      <c r="L81" s="13" t="s">
        <v>16</v>
      </c>
      <c r="M81" s="13" t="s">
        <v>78</v>
      </c>
    </row>
    <row r="82" spans="1:13" s="36" customFormat="1" ht="204" x14ac:dyDescent="0.25">
      <c r="A82" s="13">
        <v>3</v>
      </c>
      <c r="B82" s="13">
        <v>278</v>
      </c>
      <c r="C82" s="13" t="s">
        <v>79</v>
      </c>
      <c r="D82" s="11" t="s">
        <v>80</v>
      </c>
      <c r="E82" s="11" t="s">
        <v>81</v>
      </c>
      <c r="F82" s="11">
        <v>1000</v>
      </c>
      <c r="G82" s="11">
        <v>653000</v>
      </c>
      <c r="H82" s="13"/>
      <c r="I82" s="13"/>
      <c r="J82" s="12" t="s">
        <v>82</v>
      </c>
      <c r="K82" s="13"/>
      <c r="L82" s="11" t="s">
        <v>16</v>
      </c>
      <c r="M82" s="13"/>
    </row>
    <row r="83" spans="1:13" s="34" customFormat="1" ht="153" x14ac:dyDescent="0.25">
      <c r="A83" s="22">
        <v>4</v>
      </c>
      <c r="B83" s="22">
        <v>279</v>
      </c>
      <c r="C83" s="8" t="s">
        <v>83</v>
      </c>
      <c r="D83" s="11" t="s">
        <v>84</v>
      </c>
      <c r="E83" s="11" t="s">
        <v>85</v>
      </c>
      <c r="F83" s="11">
        <v>168.1</v>
      </c>
      <c r="G83" s="11">
        <v>2058000</v>
      </c>
      <c r="H83" s="22"/>
      <c r="I83" s="22"/>
      <c r="J83" s="12" t="s">
        <v>86</v>
      </c>
      <c r="K83" s="22"/>
      <c r="L83" s="11" t="s">
        <v>16</v>
      </c>
      <c r="M83" s="22"/>
    </row>
    <row r="84" spans="1:13" s="33" customFormat="1" x14ac:dyDescent="0.25">
      <c r="A84" s="24"/>
      <c r="B84" s="24">
        <v>280</v>
      </c>
      <c r="C84" s="25"/>
      <c r="D84" s="32"/>
      <c r="E84" s="32"/>
      <c r="F84" s="32"/>
      <c r="G84" s="32"/>
      <c r="H84" s="32"/>
      <c r="I84" s="24"/>
      <c r="J84" s="48"/>
      <c r="K84" s="24"/>
      <c r="L84" s="32"/>
      <c r="M84" s="24"/>
    </row>
    <row r="85" spans="1:13" s="33" customFormat="1" x14ac:dyDescent="0.25">
      <c r="A85" s="24"/>
      <c r="B85" s="24">
        <v>281</v>
      </c>
      <c r="C85" s="25"/>
      <c r="D85" s="32"/>
      <c r="E85" s="32"/>
      <c r="F85" s="32"/>
      <c r="G85" s="32"/>
      <c r="H85" s="32"/>
      <c r="I85" s="24"/>
      <c r="J85" s="31"/>
      <c r="K85" s="24"/>
      <c r="L85" s="32"/>
      <c r="M85" s="24"/>
    </row>
    <row r="86" spans="1:13" s="34" customFormat="1" ht="140.25" x14ac:dyDescent="0.25">
      <c r="A86" s="22">
        <v>5</v>
      </c>
      <c r="B86" s="22">
        <v>282</v>
      </c>
      <c r="C86" s="9" t="s">
        <v>95</v>
      </c>
      <c r="D86" s="11" t="s">
        <v>96</v>
      </c>
      <c r="E86" s="11" t="s">
        <v>97</v>
      </c>
      <c r="F86" s="10" t="s">
        <v>98</v>
      </c>
      <c r="G86" s="11">
        <v>56491785</v>
      </c>
      <c r="H86" s="11">
        <v>18009968.710000001</v>
      </c>
      <c r="I86" s="22"/>
      <c r="J86" s="12" t="s">
        <v>99</v>
      </c>
      <c r="K86" s="22"/>
      <c r="L86" s="11" t="s">
        <v>16</v>
      </c>
      <c r="M86" s="22"/>
    </row>
    <row r="87" spans="1:13" s="34" customFormat="1" ht="165.75" x14ac:dyDescent="0.25">
      <c r="A87" s="22">
        <v>6</v>
      </c>
      <c r="B87" s="11">
        <v>283</v>
      </c>
      <c r="C87" s="9" t="s">
        <v>100</v>
      </c>
      <c r="D87" s="11" t="s">
        <v>101</v>
      </c>
      <c r="E87" s="9" t="s">
        <v>102</v>
      </c>
      <c r="F87" s="9" t="s">
        <v>103</v>
      </c>
      <c r="G87" s="11">
        <v>3046939.74</v>
      </c>
      <c r="H87" s="22"/>
      <c r="I87" s="22"/>
      <c r="J87" s="8" t="s">
        <v>104</v>
      </c>
      <c r="K87" s="22"/>
      <c r="L87" s="11" t="s">
        <v>16</v>
      </c>
      <c r="M87" s="22"/>
    </row>
    <row r="88" spans="1:13" s="34" customFormat="1" ht="140.25" x14ac:dyDescent="0.25">
      <c r="A88" s="22">
        <v>7</v>
      </c>
      <c r="B88" s="22">
        <v>284</v>
      </c>
      <c r="C88" s="9" t="s">
        <v>105</v>
      </c>
      <c r="D88" s="11" t="s">
        <v>106</v>
      </c>
      <c r="E88" s="9" t="s">
        <v>107</v>
      </c>
      <c r="F88" s="9" t="s">
        <v>108</v>
      </c>
      <c r="G88" s="11" t="s">
        <v>109</v>
      </c>
      <c r="H88" s="22"/>
      <c r="I88" s="22"/>
      <c r="J88" s="8" t="s">
        <v>110</v>
      </c>
      <c r="K88" s="22"/>
      <c r="L88" s="11" t="s">
        <v>16</v>
      </c>
      <c r="M88" s="22"/>
    </row>
    <row r="89" spans="1:13" s="33" customFormat="1" x14ac:dyDescent="0.25">
      <c r="A89" s="24"/>
      <c r="B89" s="24">
        <v>285</v>
      </c>
      <c r="C89" s="29"/>
      <c r="D89" s="32"/>
      <c r="E89" s="29"/>
      <c r="F89" s="29"/>
      <c r="G89" s="32"/>
      <c r="H89" s="24"/>
      <c r="I89" s="24"/>
      <c r="J89" s="31"/>
      <c r="K89" s="24"/>
      <c r="L89" s="32"/>
      <c r="M89" s="24"/>
    </row>
    <row r="90" spans="1:13" s="33" customFormat="1" ht="140.25" x14ac:dyDescent="0.25">
      <c r="A90" s="24">
        <v>8</v>
      </c>
      <c r="B90" s="32">
        <v>286</v>
      </c>
      <c r="C90" s="29" t="s">
        <v>115</v>
      </c>
      <c r="D90" s="29" t="s">
        <v>116</v>
      </c>
      <c r="E90" s="31" t="s">
        <v>117</v>
      </c>
      <c r="F90" s="31" t="s">
        <v>118</v>
      </c>
      <c r="G90" s="32">
        <v>1087140</v>
      </c>
      <c r="H90" s="24"/>
      <c r="I90" s="24"/>
      <c r="J90" s="31" t="s">
        <v>169</v>
      </c>
      <c r="K90" s="24"/>
      <c r="L90" s="32" t="s">
        <v>16</v>
      </c>
      <c r="M90" s="24"/>
    </row>
    <row r="91" spans="1:13" s="33" customFormat="1" ht="140.25" x14ac:dyDescent="0.25">
      <c r="A91" s="24">
        <v>9</v>
      </c>
      <c r="B91" s="24">
        <v>287</v>
      </c>
      <c r="C91" s="29" t="s">
        <v>119</v>
      </c>
      <c r="D91" s="30" t="s">
        <v>120</v>
      </c>
      <c r="E91" s="31" t="s">
        <v>121</v>
      </c>
      <c r="F91" s="31" t="s">
        <v>122</v>
      </c>
      <c r="G91" s="32">
        <v>471879.71</v>
      </c>
      <c r="H91" s="24"/>
      <c r="I91" s="24"/>
      <c r="J91" s="31" t="s">
        <v>171</v>
      </c>
      <c r="K91" s="24"/>
      <c r="L91" s="32" t="s">
        <v>16</v>
      </c>
      <c r="M91" s="24"/>
    </row>
    <row r="92" spans="1:13" s="33" customFormat="1" ht="114.75" x14ac:dyDescent="0.25">
      <c r="A92" s="24">
        <v>10</v>
      </c>
      <c r="B92" s="24">
        <v>288</v>
      </c>
      <c r="C92" s="29" t="s">
        <v>123</v>
      </c>
      <c r="D92" s="30" t="s">
        <v>124</v>
      </c>
      <c r="E92" s="31" t="s">
        <v>125</v>
      </c>
      <c r="F92" s="31" t="s">
        <v>126</v>
      </c>
      <c r="G92" s="32"/>
      <c r="H92" s="24"/>
      <c r="I92" s="24"/>
      <c r="J92" s="31" t="s">
        <v>170</v>
      </c>
      <c r="K92" s="24"/>
      <c r="L92" s="32"/>
      <c r="M92" s="24"/>
    </row>
    <row r="93" spans="1:13" s="33" customFormat="1" x14ac:dyDescent="0.25">
      <c r="A93" s="51"/>
      <c r="B93" s="51">
        <v>289</v>
      </c>
      <c r="C93" s="52"/>
      <c r="E93" s="53"/>
      <c r="F93" s="53"/>
      <c r="H93" s="51"/>
      <c r="I93" s="51"/>
      <c r="K93" s="51"/>
      <c r="M93" s="51"/>
    </row>
    <row r="94" spans="1:13" s="59" customFormat="1" ht="18.75" customHeight="1" x14ac:dyDescent="0.25">
      <c r="A94" s="24"/>
      <c r="B94" s="24">
        <v>290</v>
      </c>
      <c r="E94" s="31"/>
      <c r="F94" s="31"/>
      <c r="H94" s="24"/>
      <c r="I94" s="24"/>
      <c r="K94" s="24"/>
      <c r="L94" s="32"/>
      <c r="M94" s="24"/>
    </row>
    <row r="95" spans="1:13" s="59" customFormat="1" ht="21.75" customHeight="1" x14ac:dyDescent="0.25">
      <c r="A95" s="24"/>
      <c r="B95" s="24">
        <v>291</v>
      </c>
      <c r="E95" s="31"/>
      <c r="F95" s="31"/>
      <c r="H95" s="24"/>
      <c r="I95" s="24"/>
      <c r="K95" s="24"/>
      <c r="L95" s="32"/>
      <c r="M95" s="24"/>
    </row>
    <row r="96" spans="1:13" s="59" customFormat="1" ht="20.25" customHeight="1" x14ac:dyDescent="0.25">
      <c r="A96" s="24"/>
      <c r="B96" s="24">
        <v>292</v>
      </c>
      <c r="E96" s="31"/>
      <c r="F96" s="31"/>
      <c r="H96" s="24"/>
      <c r="I96" s="24"/>
      <c r="K96" s="24"/>
      <c r="L96" s="32"/>
      <c r="M96" s="24"/>
    </row>
    <row r="97" spans="1:14" s="59" customFormat="1" ht="23.25" customHeight="1" x14ac:dyDescent="0.25">
      <c r="A97" s="24"/>
      <c r="B97" s="24">
        <v>293</v>
      </c>
      <c r="E97" s="31"/>
      <c r="F97" s="31"/>
      <c r="H97" s="24"/>
      <c r="I97" s="24"/>
      <c r="K97" s="24"/>
      <c r="L97" s="32"/>
      <c r="M97" s="24"/>
    </row>
    <row r="98" spans="1:14" s="59" customFormat="1" ht="18.75" customHeight="1" x14ac:dyDescent="0.25">
      <c r="A98" s="24"/>
      <c r="B98" s="24">
        <v>294</v>
      </c>
      <c r="E98" s="31"/>
      <c r="F98" s="31"/>
      <c r="H98" s="24"/>
      <c r="I98" s="24"/>
      <c r="K98" s="24"/>
      <c r="L98" s="32"/>
      <c r="M98" s="24"/>
    </row>
    <row r="99" spans="1:14" s="59" customFormat="1" ht="23.25" customHeight="1" x14ac:dyDescent="0.25">
      <c r="A99" s="24"/>
      <c r="B99" s="24">
        <v>295</v>
      </c>
      <c r="D99" s="30"/>
      <c r="E99" s="31"/>
      <c r="F99" s="31"/>
      <c r="H99" s="24"/>
      <c r="I99" s="24"/>
      <c r="J99" s="31"/>
      <c r="K99" s="24"/>
      <c r="L99" s="32"/>
      <c r="M99" s="24"/>
    </row>
    <row r="100" spans="1:14" s="59" customFormat="1" ht="19.5" customHeight="1" x14ac:dyDescent="0.25">
      <c r="A100" s="24"/>
      <c r="B100" s="24">
        <v>296</v>
      </c>
      <c r="E100" s="31"/>
      <c r="F100" s="31"/>
      <c r="G100" s="32"/>
      <c r="H100" s="24"/>
      <c r="I100" s="24"/>
      <c r="K100" s="24"/>
      <c r="L100" s="32"/>
      <c r="M100" s="24"/>
    </row>
    <row r="101" spans="1:14" s="33" customFormat="1" ht="21" customHeight="1" x14ac:dyDescent="0.25">
      <c r="A101" s="54"/>
      <c r="B101" s="54">
        <v>297</v>
      </c>
      <c r="C101" s="55"/>
      <c r="D101" s="56"/>
      <c r="E101" s="57"/>
      <c r="F101" s="57"/>
      <c r="G101" s="58"/>
      <c r="H101" s="54"/>
      <c r="I101" s="54"/>
      <c r="J101" s="57"/>
      <c r="K101" s="54"/>
      <c r="L101" s="58"/>
      <c r="M101" s="54"/>
    </row>
    <row r="102" spans="1:14" s="33" customFormat="1" ht="18" customHeight="1" x14ac:dyDescent="0.25">
      <c r="A102" s="24"/>
      <c r="B102" s="24">
        <v>298</v>
      </c>
      <c r="C102" s="29"/>
      <c r="D102" s="30"/>
      <c r="E102" s="31"/>
      <c r="F102" s="31"/>
      <c r="G102" s="32"/>
      <c r="H102" s="24"/>
      <c r="I102" s="24"/>
      <c r="J102" s="31"/>
      <c r="K102" s="24"/>
      <c r="L102" s="32"/>
      <c r="M102" s="24"/>
    </row>
    <row r="103" spans="1:14" s="33" customFormat="1" ht="18" customHeight="1" x14ac:dyDescent="0.25">
      <c r="A103" s="24"/>
      <c r="B103" s="24">
        <v>299</v>
      </c>
      <c r="C103" s="29"/>
      <c r="D103" s="30"/>
      <c r="E103" s="31"/>
      <c r="F103" s="31"/>
      <c r="G103" s="32"/>
      <c r="H103" s="24"/>
      <c r="I103" s="24"/>
      <c r="J103" s="31"/>
      <c r="K103" s="24"/>
      <c r="L103" s="32"/>
      <c r="M103" s="24"/>
    </row>
    <row r="104" spans="1:14" s="14" customFormat="1" x14ac:dyDescent="0.25">
      <c r="A104" s="67" t="s">
        <v>185</v>
      </c>
      <c r="B104" s="67"/>
      <c r="C104" s="67"/>
      <c r="D104" s="67"/>
      <c r="E104" s="7"/>
      <c r="F104" s="7"/>
      <c r="G104" s="7">
        <f>SUM(G80:G98)</f>
        <v>63961677.450000003</v>
      </c>
      <c r="H104" s="7"/>
      <c r="I104" s="7"/>
      <c r="J104" s="7"/>
      <c r="K104" s="7"/>
      <c r="L104" s="7"/>
      <c r="M104" s="7"/>
    </row>
    <row r="105" spans="1:14" s="14" customFormat="1" x14ac:dyDescent="0.25">
      <c r="A105" s="62" t="s">
        <v>183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15"/>
    </row>
    <row r="106" spans="1:14" s="14" customFormat="1" x14ac:dyDescent="0.25">
      <c r="A106" s="4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15"/>
    </row>
    <row r="107" spans="1:14" s="14" customFormat="1" x14ac:dyDescent="0.25">
      <c r="A107" s="62" t="s">
        <v>186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15"/>
    </row>
    <row r="108" spans="1:14" s="14" customFormat="1" ht="16.5" customHeight="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</row>
    <row r="109" spans="1:14" s="61" customFormat="1" ht="57.75" customHeight="1" x14ac:dyDescent="0.25">
      <c r="A109" s="60" t="s">
        <v>182</v>
      </c>
    </row>
    <row r="110" spans="1:14" s="14" customFormat="1" x14ac:dyDescent="0.25">
      <c r="C110" s="20"/>
      <c r="D110" s="21"/>
      <c r="E110" s="21"/>
      <c r="F110" s="20"/>
      <c r="H110" s="20"/>
      <c r="N110" s="28"/>
    </row>
    <row r="111" spans="1:14" s="14" customFormat="1" x14ac:dyDescent="0.25">
      <c r="D111" s="15"/>
      <c r="E111" s="15"/>
    </row>
    <row r="112" spans="1:14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</sheetData>
  <mergeCells count="8">
    <mergeCell ref="A109:XFD109"/>
    <mergeCell ref="A105:L105"/>
    <mergeCell ref="A1:L1"/>
    <mergeCell ref="A66:E66"/>
    <mergeCell ref="A78:L78"/>
    <mergeCell ref="A104:D104"/>
    <mergeCell ref="A108:M108"/>
    <mergeCell ref="A107:L10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N1"/>
    </sheetView>
  </sheetViews>
  <sheetFormatPr defaultRowHeight="15" x14ac:dyDescent="0.25"/>
  <cols>
    <col min="11" max="12" width="11.28515625" customWidth="1"/>
    <col min="13" max="13" width="12.28515625" customWidth="1"/>
  </cols>
  <sheetData>
    <row r="1" spans="1:14" x14ac:dyDescent="0.25">
      <c r="A1" s="69" t="s">
        <v>242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s="4" customFormat="1" ht="336.75" customHeight="1" x14ac:dyDescent="0.25">
      <c r="A2" s="13" t="s">
        <v>11</v>
      </c>
      <c r="B2" s="13" t="s">
        <v>127</v>
      </c>
      <c r="C2" s="13" t="s">
        <v>128</v>
      </c>
      <c r="D2" s="13" t="s">
        <v>129</v>
      </c>
      <c r="E2" s="13" t="s">
        <v>130</v>
      </c>
      <c r="F2" s="13" t="s">
        <v>131</v>
      </c>
      <c r="G2" s="13" t="s">
        <v>132</v>
      </c>
      <c r="H2" s="13" t="s">
        <v>133</v>
      </c>
      <c r="I2" s="13" t="s">
        <v>134</v>
      </c>
      <c r="J2" s="11" t="s">
        <v>135</v>
      </c>
      <c r="K2" s="11" t="s">
        <v>136</v>
      </c>
      <c r="L2" s="11" t="s">
        <v>137</v>
      </c>
      <c r="M2" s="11" t="s">
        <v>141</v>
      </c>
      <c r="N2" s="35"/>
    </row>
    <row r="3" spans="1:14" s="34" customFormat="1" ht="280.5" x14ac:dyDescent="0.25">
      <c r="A3" s="43">
        <v>275</v>
      </c>
      <c r="B3" s="11" t="s">
        <v>138</v>
      </c>
      <c r="C3" s="44">
        <v>1260199.04</v>
      </c>
      <c r="D3" s="44">
        <v>781032.39</v>
      </c>
      <c r="E3" s="11" t="s">
        <v>139</v>
      </c>
      <c r="F3" s="43"/>
      <c r="G3" s="11" t="s">
        <v>140</v>
      </c>
      <c r="H3" s="43"/>
      <c r="I3" s="43"/>
      <c r="J3" s="43"/>
      <c r="K3" s="43"/>
      <c r="L3" s="43"/>
      <c r="M3" s="45"/>
    </row>
    <row r="4" spans="1:14" s="14" customFormat="1" x14ac:dyDescent="0.25">
      <c r="A4" s="71" t="s">
        <v>172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4" s="14" customFormat="1" x14ac:dyDescent="0.25">
      <c r="A5" s="73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4" s="14" customFormat="1" x14ac:dyDescent="0.25">
      <c r="A6" s="74" t="s">
        <v>184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4" s="14" customFormat="1" x14ac:dyDescent="0.25"/>
    <row r="8" spans="1:14" s="14" customFormat="1" x14ac:dyDescent="0.25"/>
  </sheetData>
  <mergeCells count="4">
    <mergeCell ref="A1:N1"/>
    <mergeCell ref="A4:M4"/>
    <mergeCell ref="A5:M5"/>
    <mergeCell ref="A6:K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defaultRowHeight="15" x14ac:dyDescent="0.25"/>
  <cols>
    <col min="1" max="1" width="3.7109375" customWidth="1"/>
    <col min="2" max="2" width="15.85546875" customWidth="1"/>
    <col min="3" max="3" width="16.7109375" customWidth="1"/>
    <col min="4" max="4" width="16.42578125" customWidth="1"/>
    <col min="5" max="5" width="15" customWidth="1"/>
    <col min="6" max="6" width="10.42578125" customWidth="1"/>
    <col min="7" max="7" width="14.42578125" customWidth="1"/>
    <col min="8" max="8" width="17.42578125" customWidth="1"/>
    <col min="9" max="9" width="15.7109375" customWidth="1"/>
  </cols>
  <sheetData>
    <row r="1" spans="1:9" s="6" customFormat="1" ht="76.5" customHeight="1" x14ac:dyDescent="0.2">
      <c r="A1" s="76" t="s">
        <v>243</v>
      </c>
      <c r="B1" s="62"/>
      <c r="C1" s="62"/>
      <c r="D1" s="62"/>
      <c r="E1" s="62"/>
      <c r="F1" s="62"/>
      <c r="G1" s="62"/>
      <c r="H1" s="62"/>
      <c r="I1" s="62"/>
    </row>
    <row r="2" spans="1:9" s="17" customFormat="1" ht="153" x14ac:dyDescent="0.25">
      <c r="A2" s="16" t="s">
        <v>0</v>
      </c>
      <c r="B2" s="11" t="s">
        <v>142</v>
      </c>
      <c r="C2" s="11" t="s">
        <v>143</v>
      </c>
      <c r="D2" s="11" t="s">
        <v>144</v>
      </c>
      <c r="E2" s="11" t="s">
        <v>145</v>
      </c>
      <c r="F2" s="11" t="s">
        <v>146</v>
      </c>
      <c r="G2" s="11" t="s">
        <v>147</v>
      </c>
      <c r="H2" s="11" t="s">
        <v>148</v>
      </c>
      <c r="I2" s="11" t="s">
        <v>149</v>
      </c>
    </row>
    <row r="3" spans="1:9" s="18" customFormat="1" ht="140.25" x14ac:dyDescent="0.25">
      <c r="A3" s="13">
        <v>1</v>
      </c>
      <c r="B3" s="13" t="s">
        <v>163</v>
      </c>
      <c r="C3" s="13" t="s">
        <v>153</v>
      </c>
      <c r="D3" s="19" t="s">
        <v>150</v>
      </c>
      <c r="E3" s="19" t="s">
        <v>155</v>
      </c>
      <c r="F3" s="19"/>
      <c r="G3" s="19"/>
      <c r="H3" s="37" t="s">
        <v>173</v>
      </c>
      <c r="I3" s="37" t="s">
        <v>174</v>
      </c>
    </row>
    <row r="4" spans="1:9" s="18" customFormat="1" ht="140.25" x14ac:dyDescent="0.25">
      <c r="A4" s="13">
        <v>2</v>
      </c>
      <c r="B4" s="13" t="s">
        <v>151</v>
      </c>
      <c r="C4" s="13" t="s">
        <v>152</v>
      </c>
      <c r="D4" s="19" t="s">
        <v>154</v>
      </c>
      <c r="E4" s="19" t="s">
        <v>156</v>
      </c>
      <c r="F4" s="19"/>
      <c r="G4" s="19"/>
      <c r="H4" s="37" t="s">
        <v>175</v>
      </c>
      <c r="I4" s="37" t="s">
        <v>176</v>
      </c>
    </row>
    <row r="5" spans="1:9" s="18" customFormat="1" ht="178.5" x14ac:dyDescent="0.25">
      <c r="A5" s="13">
        <v>3</v>
      </c>
      <c r="B5" s="13" t="s">
        <v>157</v>
      </c>
      <c r="C5" s="13" t="s">
        <v>152</v>
      </c>
      <c r="D5" s="19" t="s">
        <v>158</v>
      </c>
      <c r="E5" s="19" t="s">
        <v>159</v>
      </c>
      <c r="F5" s="19"/>
      <c r="G5" s="19"/>
      <c r="H5" s="37" t="s">
        <v>177</v>
      </c>
      <c r="I5" s="37" t="s">
        <v>178</v>
      </c>
    </row>
    <row r="6" spans="1:9" s="18" customFormat="1" ht="127.5" x14ac:dyDescent="0.25">
      <c r="A6" s="13">
        <v>4</v>
      </c>
      <c r="B6" s="13" t="s">
        <v>164</v>
      </c>
      <c r="C6" s="13" t="s">
        <v>165</v>
      </c>
      <c r="D6" s="19" t="s">
        <v>166</v>
      </c>
      <c r="E6" s="19" t="s">
        <v>167</v>
      </c>
      <c r="F6" s="19"/>
      <c r="G6" s="19"/>
      <c r="H6" s="37" t="s">
        <v>181</v>
      </c>
      <c r="I6" s="37" t="s">
        <v>181</v>
      </c>
    </row>
    <row r="7" spans="1:9" s="18" customFormat="1" ht="165.75" x14ac:dyDescent="0.25">
      <c r="A7" s="13">
        <v>5</v>
      </c>
      <c r="B7" s="13" t="s">
        <v>160</v>
      </c>
      <c r="C7" s="13" t="s">
        <v>153</v>
      </c>
      <c r="D7" s="19" t="s">
        <v>161</v>
      </c>
      <c r="E7" s="19" t="s">
        <v>162</v>
      </c>
      <c r="F7" s="19"/>
      <c r="G7" s="19"/>
      <c r="H7" s="37" t="s">
        <v>180</v>
      </c>
      <c r="I7" s="37" t="s">
        <v>179</v>
      </c>
    </row>
    <row r="8" spans="1:9" s="14" customFormat="1" x14ac:dyDescent="0.25">
      <c r="A8" s="74" t="s">
        <v>172</v>
      </c>
      <c r="B8" s="77"/>
      <c r="C8" s="77"/>
      <c r="D8" s="77"/>
      <c r="E8" s="77"/>
      <c r="F8" s="77"/>
      <c r="G8" s="77"/>
      <c r="H8" s="77"/>
      <c r="I8" s="77"/>
    </row>
    <row r="9" spans="1:9" x14ac:dyDescent="0.25">
      <c r="A9" s="74"/>
      <c r="B9" s="77"/>
      <c r="C9" s="77"/>
      <c r="D9" s="77"/>
      <c r="E9" s="77"/>
      <c r="F9" s="77"/>
      <c r="G9" s="77"/>
      <c r="H9" s="77"/>
      <c r="I9" s="77"/>
    </row>
    <row r="10" spans="1:9" x14ac:dyDescent="0.25">
      <c r="A10" s="78" t="s">
        <v>184</v>
      </c>
      <c r="B10" s="75"/>
      <c r="C10" s="75"/>
      <c r="D10" s="75"/>
      <c r="E10" s="75"/>
      <c r="F10" s="75"/>
      <c r="G10" s="75"/>
    </row>
  </sheetData>
  <mergeCells count="4">
    <mergeCell ref="A1:I1"/>
    <mergeCell ref="A8:I8"/>
    <mergeCell ref="A9:I9"/>
    <mergeCell ref="A10:G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8" workbookViewId="0">
      <selection activeCell="B23" sqref="B23"/>
    </sheetView>
  </sheetViews>
  <sheetFormatPr defaultRowHeight="15" x14ac:dyDescent="0.25"/>
  <cols>
    <col min="1" max="1" width="5.7109375" customWidth="1"/>
    <col min="2" max="2" width="4.85546875" customWidth="1"/>
    <col min="3" max="3" width="9.42578125" customWidth="1"/>
    <col min="4" max="4" width="11.7109375" customWidth="1"/>
    <col min="5" max="5" width="9.42578125" customWidth="1"/>
    <col min="6" max="6" width="9" customWidth="1"/>
    <col min="7" max="7" width="10.140625" customWidth="1"/>
    <col min="8" max="8" width="9.85546875" customWidth="1"/>
    <col min="9" max="9" width="12.28515625" customWidth="1"/>
    <col min="10" max="10" width="9.7109375" customWidth="1"/>
    <col min="11" max="11" width="12.5703125" customWidth="1"/>
    <col min="12" max="12" width="11.5703125" customWidth="1"/>
  </cols>
  <sheetData>
    <row r="1" spans="1:12" x14ac:dyDescent="0.25">
      <c r="A1" s="69" t="s">
        <v>244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55" x14ac:dyDescent="0.25">
      <c r="A2" s="13" t="s">
        <v>199</v>
      </c>
      <c r="B2" s="11" t="s">
        <v>0</v>
      </c>
      <c r="C2" s="13" t="s">
        <v>12</v>
      </c>
      <c r="D2" s="13" t="s">
        <v>187</v>
      </c>
      <c r="E2" s="13" t="s">
        <v>188</v>
      </c>
      <c r="F2" s="13" t="s">
        <v>189</v>
      </c>
      <c r="G2" s="13" t="s">
        <v>190</v>
      </c>
      <c r="H2" s="13" t="s">
        <v>191</v>
      </c>
      <c r="I2" s="13" t="s">
        <v>192</v>
      </c>
      <c r="J2" s="13" t="s">
        <v>193</v>
      </c>
      <c r="K2" s="13" t="s">
        <v>194</v>
      </c>
      <c r="L2" s="13" t="s">
        <v>195</v>
      </c>
    </row>
    <row r="3" spans="1:12" ht="114.75" x14ac:dyDescent="0.25">
      <c r="A3" s="22">
        <v>34</v>
      </c>
      <c r="B3" s="22">
        <v>13</v>
      </c>
      <c r="C3" s="13" t="s">
        <v>198</v>
      </c>
      <c r="D3" s="13" t="s">
        <v>233</v>
      </c>
      <c r="E3" s="7"/>
      <c r="F3" s="22">
        <v>54.1</v>
      </c>
      <c r="G3" s="22">
        <v>150405.69</v>
      </c>
      <c r="H3" s="22">
        <v>38458.82</v>
      </c>
      <c r="I3" s="13" t="s">
        <v>15</v>
      </c>
      <c r="J3" s="7"/>
      <c r="K3" s="13" t="s">
        <v>140</v>
      </c>
      <c r="L3" s="13" t="s">
        <v>196</v>
      </c>
    </row>
    <row r="4" spans="1:12" ht="114.75" x14ac:dyDescent="0.25">
      <c r="A4" s="22">
        <v>33</v>
      </c>
      <c r="B4" s="13">
        <v>62</v>
      </c>
      <c r="C4" s="13" t="s">
        <v>197</v>
      </c>
      <c r="D4" s="13" t="s">
        <v>49</v>
      </c>
      <c r="E4" s="13"/>
      <c r="F4" s="13">
        <v>43.2</v>
      </c>
      <c r="G4" s="13">
        <v>87188.17</v>
      </c>
      <c r="H4" s="13">
        <v>1166110.79</v>
      </c>
      <c r="I4" s="13" t="s">
        <v>15</v>
      </c>
      <c r="J4" s="49"/>
      <c r="K4" s="13" t="s">
        <v>140</v>
      </c>
      <c r="L4" s="13" t="s">
        <v>200</v>
      </c>
    </row>
    <row r="5" spans="1:12" ht="198.75" customHeight="1" x14ac:dyDescent="0.25">
      <c r="A5" s="22">
        <v>37</v>
      </c>
      <c r="B5" s="13">
        <v>54</v>
      </c>
      <c r="C5" s="13" t="s">
        <v>201</v>
      </c>
      <c r="D5" s="13" t="s">
        <v>52</v>
      </c>
      <c r="E5" s="13"/>
      <c r="F5" s="13">
        <v>10.73</v>
      </c>
      <c r="G5" s="13">
        <v>32307.360000000001</v>
      </c>
      <c r="H5" s="13" t="s">
        <v>202</v>
      </c>
      <c r="I5" s="13" t="s">
        <v>15</v>
      </c>
      <c r="J5" s="13"/>
      <c r="K5" s="13" t="s">
        <v>140</v>
      </c>
      <c r="L5" s="13" t="s">
        <v>200</v>
      </c>
    </row>
    <row r="6" spans="1:12" ht="163.5" customHeight="1" x14ac:dyDescent="0.25">
      <c r="A6" s="22">
        <v>3</v>
      </c>
      <c r="B6" s="13">
        <v>85</v>
      </c>
      <c r="C6" s="13" t="s">
        <v>203</v>
      </c>
      <c r="D6" s="13" t="s">
        <v>10</v>
      </c>
      <c r="E6" s="13"/>
      <c r="F6" s="13">
        <v>52.55</v>
      </c>
      <c r="G6" s="13">
        <v>122846.04</v>
      </c>
      <c r="H6" s="13">
        <v>1258526.01</v>
      </c>
      <c r="I6" s="13" t="s">
        <v>15</v>
      </c>
      <c r="J6" s="13"/>
      <c r="K6" s="13" t="s">
        <v>140</v>
      </c>
      <c r="L6" s="13" t="s">
        <v>204</v>
      </c>
    </row>
    <row r="7" spans="1:12" ht="206.25" customHeight="1" x14ac:dyDescent="0.25">
      <c r="A7" s="22">
        <v>63</v>
      </c>
      <c r="B7" s="13">
        <v>276</v>
      </c>
      <c r="C7" s="13" t="s">
        <v>205</v>
      </c>
      <c r="D7" s="13" t="s">
        <v>69</v>
      </c>
      <c r="E7" s="13"/>
      <c r="F7" s="13">
        <v>51</v>
      </c>
      <c r="G7" s="13">
        <v>179768</v>
      </c>
      <c r="H7" s="13">
        <v>608790.56999999995</v>
      </c>
      <c r="I7" s="13" t="s">
        <v>15</v>
      </c>
      <c r="J7" s="13"/>
      <c r="K7" s="13" t="s">
        <v>140</v>
      </c>
      <c r="L7" s="13" t="s">
        <v>206</v>
      </c>
    </row>
    <row r="8" spans="1:12" ht="206.25" customHeight="1" x14ac:dyDescent="0.25">
      <c r="A8" s="22">
        <v>170</v>
      </c>
      <c r="B8" s="13">
        <v>24</v>
      </c>
      <c r="C8" s="13" t="s">
        <v>237</v>
      </c>
      <c r="D8" s="13" t="s">
        <v>46</v>
      </c>
      <c r="E8" s="13"/>
      <c r="F8" s="13">
        <v>53.6</v>
      </c>
      <c r="G8" s="13">
        <v>148344.60999999999</v>
      </c>
      <c r="H8" s="13">
        <v>23290.78</v>
      </c>
      <c r="I8" s="13" t="s">
        <v>15</v>
      </c>
      <c r="J8" s="13"/>
      <c r="K8" s="13" t="s">
        <v>140</v>
      </c>
      <c r="L8" s="13" t="s">
        <v>238</v>
      </c>
    </row>
    <row r="9" spans="1:12" ht="30.75" customHeight="1" x14ac:dyDescent="0.25">
      <c r="A9" s="89" t="s">
        <v>221</v>
      </c>
      <c r="B9" s="90"/>
      <c r="C9" s="90"/>
      <c r="D9" s="90"/>
      <c r="E9" s="91"/>
      <c r="F9" s="13"/>
      <c r="G9" s="13"/>
      <c r="H9" s="13"/>
      <c r="I9" s="13"/>
      <c r="J9" s="13"/>
      <c r="K9" s="13"/>
      <c r="L9" s="13"/>
    </row>
    <row r="10" spans="1:12" ht="235.5" customHeight="1" x14ac:dyDescent="0.25">
      <c r="A10" s="22">
        <v>280</v>
      </c>
      <c r="B10" s="13">
        <v>5</v>
      </c>
      <c r="C10" s="13" t="s">
        <v>87</v>
      </c>
      <c r="D10" s="13" t="s">
        <v>88</v>
      </c>
      <c r="E10" s="13" t="s">
        <v>89</v>
      </c>
      <c r="F10" s="13" t="s">
        <v>90</v>
      </c>
      <c r="G10" s="13">
        <v>44963.75</v>
      </c>
      <c r="H10" s="13">
        <v>44963.75</v>
      </c>
      <c r="I10" s="13" t="s">
        <v>224</v>
      </c>
      <c r="J10" s="13" t="s">
        <v>223</v>
      </c>
      <c r="K10" s="25" t="s">
        <v>16</v>
      </c>
      <c r="L10" s="13" t="s">
        <v>222</v>
      </c>
    </row>
    <row r="11" spans="1:12" ht="235.5" customHeight="1" x14ac:dyDescent="0.25">
      <c r="A11" s="22">
        <v>299</v>
      </c>
      <c r="B11" s="13">
        <v>24</v>
      </c>
      <c r="C11" s="13" t="s">
        <v>220</v>
      </c>
      <c r="D11" s="13" t="s">
        <v>226</v>
      </c>
      <c r="E11" s="13"/>
      <c r="F11" s="13"/>
      <c r="G11" s="13">
        <v>1580</v>
      </c>
      <c r="H11" s="13"/>
      <c r="I11" s="13" t="s">
        <v>219</v>
      </c>
      <c r="J11" s="13"/>
      <c r="K11" s="13" t="s">
        <v>16</v>
      </c>
      <c r="L11" s="13" t="s">
        <v>222</v>
      </c>
    </row>
    <row r="12" spans="1:12" ht="178.5" customHeight="1" x14ac:dyDescent="0.25">
      <c r="A12" s="22">
        <v>297</v>
      </c>
      <c r="B12" s="13">
        <v>22</v>
      </c>
      <c r="C12" s="13" t="s">
        <v>216</v>
      </c>
      <c r="D12" s="13" t="s">
        <v>225</v>
      </c>
      <c r="E12" s="13"/>
      <c r="F12" s="13"/>
      <c r="G12" s="13">
        <v>8040</v>
      </c>
      <c r="H12" s="13"/>
      <c r="I12" s="13" t="s">
        <v>219</v>
      </c>
      <c r="J12" s="13"/>
      <c r="K12" s="13" t="s">
        <v>16</v>
      </c>
      <c r="L12" s="13" t="s">
        <v>222</v>
      </c>
    </row>
    <row r="13" spans="1:12" ht="249.75" customHeight="1" x14ac:dyDescent="0.25">
      <c r="A13" s="22">
        <v>281</v>
      </c>
      <c r="B13" s="13">
        <v>6</v>
      </c>
      <c r="C13" s="13" t="s">
        <v>91</v>
      </c>
      <c r="D13" s="13" t="s">
        <v>92</v>
      </c>
      <c r="E13" s="13" t="s">
        <v>93</v>
      </c>
      <c r="F13" s="13" t="s">
        <v>94</v>
      </c>
      <c r="G13" s="13">
        <v>40838.75</v>
      </c>
      <c r="H13" s="13">
        <v>40838.75</v>
      </c>
      <c r="I13" s="13" t="s">
        <v>228</v>
      </c>
      <c r="J13" s="13" t="s">
        <v>227</v>
      </c>
      <c r="K13" s="13" t="s">
        <v>16</v>
      </c>
      <c r="L13" s="13" t="s">
        <v>222</v>
      </c>
    </row>
    <row r="14" spans="1:12" ht="249.75" customHeight="1" x14ac:dyDescent="0.25">
      <c r="A14" s="22">
        <v>285</v>
      </c>
      <c r="B14" s="13">
        <v>10</v>
      </c>
      <c r="C14" s="13" t="s">
        <v>111</v>
      </c>
      <c r="D14" s="13" t="s">
        <v>112</v>
      </c>
      <c r="E14" s="13" t="s">
        <v>113</v>
      </c>
      <c r="F14" s="13" t="s">
        <v>114</v>
      </c>
      <c r="G14" s="13">
        <v>402275</v>
      </c>
      <c r="H14" s="13"/>
      <c r="I14" s="13" t="s">
        <v>232</v>
      </c>
      <c r="J14" s="13" t="s">
        <v>231</v>
      </c>
      <c r="K14" s="13" t="s">
        <v>16</v>
      </c>
      <c r="L14" s="13" t="s">
        <v>222</v>
      </c>
    </row>
    <row r="15" spans="1:12" ht="259.5" customHeight="1" x14ac:dyDescent="0.25">
      <c r="A15" s="22">
        <v>298</v>
      </c>
      <c r="B15" s="13">
        <v>23</v>
      </c>
      <c r="C15" s="13" t="s">
        <v>218</v>
      </c>
      <c r="D15" s="13" t="s">
        <v>225</v>
      </c>
      <c r="E15" s="13"/>
      <c r="F15" s="13"/>
      <c r="G15" s="13">
        <v>13420</v>
      </c>
      <c r="H15" s="13"/>
      <c r="I15" s="13" t="s">
        <v>230</v>
      </c>
      <c r="J15" s="13" t="s">
        <v>229</v>
      </c>
      <c r="K15" s="13" t="s">
        <v>16</v>
      </c>
      <c r="L15" s="13" t="s">
        <v>222</v>
      </c>
    </row>
    <row r="16" spans="1:12" ht="259.5" customHeight="1" x14ac:dyDescent="0.25">
      <c r="A16" s="22">
        <v>289</v>
      </c>
      <c r="B16" s="13"/>
      <c r="C16" s="29" t="s">
        <v>207</v>
      </c>
      <c r="D16" s="30" t="s">
        <v>217</v>
      </c>
      <c r="E16" s="13"/>
      <c r="F16" s="13"/>
      <c r="G16" s="32">
        <v>35700</v>
      </c>
      <c r="H16" s="13"/>
      <c r="I16" s="13"/>
      <c r="J16" s="31" t="s">
        <v>208</v>
      </c>
      <c r="K16" s="32" t="s">
        <v>16</v>
      </c>
      <c r="L16" s="13" t="s">
        <v>239</v>
      </c>
    </row>
    <row r="17" spans="1:12" ht="259.5" customHeight="1" x14ac:dyDescent="0.25">
      <c r="A17" s="22">
        <v>290</v>
      </c>
      <c r="B17" s="13"/>
      <c r="C17" s="29" t="s">
        <v>209</v>
      </c>
      <c r="D17" s="30" t="s">
        <v>217</v>
      </c>
      <c r="E17" s="13"/>
      <c r="F17" s="13"/>
      <c r="G17" s="32">
        <v>46690</v>
      </c>
      <c r="H17" s="13"/>
      <c r="I17" s="13"/>
      <c r="J17" s="31" t="s">
        <v>208</v>
      </c>
      <c r="K17" s="32" t="s">
        <v>16</v>
      </c>
      <c r="L17" s="13" t="s">
        <v>239</v>
      </c>
    </row>
    <row r="18" spans="1:12" ht="259.5" customHeight="1" x14ac:dyDescent="0.25">
      <c r="A18" s="22">
        <v>291</v>
      </c>
      <c r="B18" s="13"/>
      <c r="C18" s="55" t="s">
        <v>210</v>
      </c>
      <c r="D18" s="56" t="s">
        <v>217</v>
      </c>
      <c r="E18" s="13"/>
      <c r="F18" s="13"/>
      <c r="G18" s="58">
        <v>12690</v>
      </c>
      <c r="H18" s="13"/>
      <c r="I18" s="13"/>
      <c r="J18" s="57" t="s">
        <v>208</v>
      </c>
      <c r="K18" s="32" t="s">
        <v>16</v>
      </c>
      <c r="L18" s="13" t="s">
        <v>239</v>
      </c>
    </row>
    <row r="19" spans="1:12" ht="259.5" customHeight="1" x14ac:dyDescent="0.25">
      <c r="A19" s="22">
        <v>292</v>
      </c>
      <c r="B19" s="13"/>
      <c r="C19" s="55" t="s">
        <v>211</v>
      </c>
      <c r="D19" s="56" t="s">
        <v>217</v>
      </c>
      <c r="E19" s="13"/>
      <c r="F19" s="13"/>
      <c r="G19" s="58">
        <v>360</v>
      </c>
      <c r="H19" s="13"/>
      <c r="I19" s="13"/>
      <c r="J19" s="57" t="s">
        <v>208</v>
      </c>
      <c r="K19" s="32" t="s">
        <v>16</v>
      </c>
      <c r="L19" s="13" t="s">
        <v>239</v>
      </c>
    </row>
    <row r="20" spans="1:12" ht="259.5" customHeight="1" x14ac:dyDescent="0.25">
      <c r="A20" s="22">
        <v>293</v>
      </c>
      <c r="B20" s="13"/>
      <c r="C20" s="55" t="s">
        <v>212</v>
      </c>
      <c r="D20" s="56" t="s">
        <v>217</v>
      </c>
      <c r="E20" s="13"/>
      <c r="F20" s="13"/>
      <c r="G20" s="58">
        <v>4450</v>
      </c>
      <c r="H20" s="13"/>
      <c r="I20" s="13"/>
      <c r="J20" s="57" t="s">
        <v>208</v>
      </c>
      <c r="K20" s="32" t="s">
        <v>16</v>
      </c>
      <c r="L20" s="13" t="s">
        <v>239</v>
      </c>
    </row>
    <row r="21" spans="1:12" ht="259.5" customHeight="1" x14ac:dyDescent="0.25">
      <c r="A21" s="22">
        <v>294</v>
      </c>
      <c r="B21" s="13"/>
      <c r="C21" s="55" t="s">
        <v>213</v>
      </c>
      <c r="D21" s="56" t="s">
        <v>217</v>
      </c>
      <c r="E21" s="13"/>
      <c r="F21" s="13"/>
      <c r="G21" s="58">
        <v>1200</v>
      </c>
      <c r="H21" s="13"/>
      <c r="I21" s="13"/>
      <c r="J21" s="57" t="s">
        <v>208</v>
      </c>
      <c r="K21" s="32" t="s">
        <v>16</v>
      </c>
      <c r="L21" s="13" t="s">
        <v>239</v>
      </c>
    </row>
    <row r="22" spans="1:12" ht="259.5" customHeight="1" x14ac:dyDescent="0.25">
      <c r="A22" s="22">
        <v>295</v>
      </c>
      <c r="B22" s="13"/>
      <c r="C22" s="29" t="s">
        <v>214</v>
      </c>
      <c r="D22" s="56" t="s">
        <v>217</v>
      </c>
      <c r="E22" s="13"/>
      <c r="F22" s="13"/>
      <c r="G22" s="32">
        <v>3990</v>
      </c>
      <c r="H22" s="13"/>
      <c r="I22" s="13"/>
      <c r="J22" s="57" t="s">
        <v>208</v>
      </c>
      <c r="K22" s="32" t="s">
        <v>16</v>
      </c>
      <c r="L22" s="13" t="s">
        <v>239</v>
      </c>
    </row>
    <row r="23" spans="1:12" ht="259.5" customHeight="1" x14ac:dyDescent="0.25">
      <c r="A23" s="22">
        <v>296</v>
      </c>
      <c r="B23" s="13"/>
      <c r="C23" s="55" t="s">
        <v>215</v>
      </c>
      <c r="D23" s="56" t="s">
        <v>217</v>
      </c>
      <c r="E23" s="13"/>
      <c r="F23" s="13"/>
      <c r="G23" s="58">
        <v>1320</v>
      </c>
      <c r="H23" s="13"/>
      <c r="I23" s="13"/>
      <c r="J23" s="57" t="s">
        <v>208</v>
      </c>
      <c r="K23" s="32" t="s">
        <v>16</v>
      </c>
      <c r="L23" s="13" t="s">
        <v>239</v>
      </c>
    </row>
    <row r="24" spans="1:12" x14ac:dyDescent="0.25">
      <c r="A24" s="79" t="s">
        <v>221</v>
      </c>
      <c r="B24" s="80"/>
      <c r="C24" s="80"/>
      <c r="D24" s="80"/>
      <c r="E24" s="81"/>
      <c r="F24" s="49"/>
      <c r="G24" s="49"/>
      <c r="H24" s="49"/>
      <c r="I24" s="49"/>
      <c r="J24" s="49"/>
      <c r="K24" s="49"/>
      <c r="L24" s="49"/>
    </row>
    <row r="25" spans="1:12" x14ac:dyDescent="0.25">
      <c r="A25" s="82" t="s">
        <v>234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spans="1:12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x14ac:dyDescent="0.25">
      <c r="A27" s="85" t="s">
        <v>235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</row>
    <row r="28" spans="1:12" x14ac:dyDescent="0.25">
      <c r="A28" s="4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x14ac:dyDescent="0.25">
      <c r="A29" s="47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x14ac:dyDescent="0.25">
      <c r="A30" s="4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x14ac:dyDescent="0.25">
      <c r="A31" s="4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</sheetData>
  <mergeCells count="6">
    <mergeCell ref="A24:E24"/>
    <mergeCell ref="A1:L1"/>
    <mergeCell ref="A25:L25"/>
    <mergeCell ref="A27:L27"/>
    <mergeCell ref="A26:L26"/>
    <mergeCell ref="A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2019-02-28T08:36:40Z</cp:lastPrinted>
  <dcterms:created xsi:type="dcterms:W3CDTF">2018-03-01T10:45:05Z</dcterms:created>
  <dcterms:modified xsi:type="dcterms:W3CDTF">2020-02-21T07:05:36Z</dcterms:modified>
</cp:coreProperties>
</file>